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8.xml" ContentType="application/vnd.openxmlformats-officedocument.spreadsheetml.comments+xml"/>
  <Override PartName="/customXml/itemProps1.xml" ContentType="application/vnd.openxmlformats-officedocument.customXmlProperti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18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16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worksheets/sheet14.xml" ContentType="application/vnd.openxmlformats-officedocument.spreadsheetml.worksheet+xml"/>
  <Override PartName="/xl/comments9.xml" ContentType="application/vnd.openxmlformats-officedocument.spreadsheetml.comments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comments7.xml" ContentType="application/vnd.openxmlformats-officedocument.spreadsheetml.comments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comments17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65" windowWidth="15195" windowHeight="7875"/>
  </bookViews>
  <sheets>
    <sheet name="RANKING" sheetId="5" r:id="rId1"/>
    <sheet name="ANDALUCIA" sheetId="1" r:id="rId2"/>
    <sheet name="ARAGON" sheetId="4" r:id="rId3"/>
    <sheet name="ASTURIAS" sheetId="6" r:id="rId4"/>
    <sheet name="BALEARES" sheetId="7" r:id="rId5"/>
    <sheet name="CANARIAS" sheetId="8" r:id="rId6"/>
    <sheet name="CANTABRIA" sheetId="9" r:id="rId7"/>
    <sheet name="CAST-LEON" sheetId="10" r:id="rId8"/>
    <sheet name="CAST-LAMANCHA" sheetId="11" r:id="rId9"/>
    <sheet name="CATALUÑA" sheetId="12" r:id="rId10"/>
    <sheet name="EXTREMADURA" sheetId="13" r:id="rId11"/>
    <sheet name="GALICIA" sheetId="14" r:id="rId12"/>
    <sheet name="MADRID" sheetId="15" r:id="rId13"/>
    <sheet name="MELILLA" sheetId="16" r:id="rId14"/>
    <sheet name="MURCIA" sheetId="17" r:id="rId15"/>
    <sheet name="NAVARRA" sheetId="19" r:id="rId16"/>
    <sheet name="LARIOJA" sheetId="18" r:id="rId17"/>
    <sheet name="C.VALENCIANA" sheetId="20" r:id="rId18"/>
    <sheet name="P.VASCO" sheetId="21" r:id="rId19"/>
  </sheets>
  <definedNames>
    <definedName name="_xlnm.Print_Area" localSheetId="1">ANDALUCIA!$A$1:$AD$35</definedName>
    <definedName name="_xlnm.Print_Area" localSheetId="2">ARAGON!$A$1:$AD$35</definedName>
    <definedName name="_xlnm.Print_Area" localSheetId="3">ASTURIAS!$A$1:$AD$35</definedName>
    <definedName name="_xlnm.Print_Area" localSheetId="4">BALEARES!$A$1:$AD$35</definedName>
    <definedName name="_xlnm.Print_Area" localSheetId="5">CANARIAS!$A$1:$AD$35</definedName>
    <definedName name="_xlnm.Print_Area" localSheetId="6">CANTABRIA!$A$1:$AD$35</definedName>
    <definedName name="_xlnm.Print_Area" localSheetId="8">'CAST-LAMANCHA'!$A$1:$AD$35</definedName>
    <definedName name="_xlnm.Print_Area" localSheetId="7">'CAST-LEON'!$A$1:$AD$35</definedName>
    <definedName name="_xlnm.Print_Area" localSheetId="9">CATALUÑA!$A$1:$AD$35</definedName>
    <definedName name="_xlnm.Print_Area" localSheetId="10">EXTREMADURA!$A$1:$AD$35</definedName>
    <definedName name="_xlnm.Print_Area" localSheetId="11">GALICIA!$A$1:$AD$35</definedName>
    <definedName name="_xlnm.Print_Area" localSheetId="12">MADRID!$A$1:$AD$35</definedName>
    <definedName name="_xlnm.Print_Area" localSheetId="13">MELILLA!$A$1:$AD$35</definedName>
    <definedName name="_xlnm.Print_Area" localSheetId="14">MURCIA!$A$1:$AD$35</definedName>
  </definedNames>
  <calcPr calcId="125725"/>
</workbook>
</file>

<file path=xl/calcChain.xml><?xml version="1.0" encoding="utf-8"?>
<calcChain xmlns="http://schemas.openxmlformats.org/spreadsheetml/2006/main">
  <c r="AE5" i="21"/>
  <c r="AE5" i="20"/>
  <c r="AE5" i="15"/>
  <c r="AE5" i="12"/>
  <c r="AE5" i="6"/>
  <c r="AA5" i="21"/>
  <c r="AB5"/>
  <c r="Z5"/>
  <c r="AB5" i="20"/>
  <c r="Z5"/>
  <c r="Z5" i="15"/>
  <c r="Z5" i="12"/>
  <c r="Z5" i="6"/>
  <c r="AB5" i="1"/>
  <c r="AC5"/>
  <c r="AD5"/>
  <c r="AE5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C5"/>
  <c r="AB5" i="15"/>
  <c r="AB5" i="14"/>
  <c r="AB5" i="12"/>
  <c r="AB5" i="11"/>
  <c r="AB5" i="10"/>
  <c r="AB5" i="9"/>
  <c r="AB5" i="8"/>
  <c r="AB5" i="7"/>
  <c r="AB5" i="6"/>
  <c r="AB5" i="4"/>
  <c r="AA5" i="20"/>
  <c r="AA5" i="15"/>
  <c r="AA5" i="12"/>
  <c r="AA5" i="6"/>
  <c r="B21" i="5"/>
  <c r="D1" i="21"/>
  <c r="E1"/>
  <c r="F1"/>
  <c r="G1"/>
  <c r="H1"/>
  <c r="I1"/>
  <c r="J1"/>
  <c r="K1"/>
  <c r="L1"/>
  <c r="M1"/>
  <c r="N1"/>
  <c r="O1"/>
  <c r="P1"/>
  <c r="Q1"/>
  <c r="R1"/>
  <c r="S1"/>
  <c r="T1"/>
  <c r="U1"/>
  <c r="V1"/>
  <c r="W1"/>
  <c r="X1"/>
  <c r="Y1"/>
  <c r="Z1"/>
  <c r="AA1"/>
  <c r="AB1"/>
  <c r="AC1"/>
  <c r="AD1"/>
  <c r="AE1"/>
  <c r="D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AC2"/>
  <c r="AD2"/>
  <c r="AE2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AE3"/>
  <c r="D4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AE4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AC5"/>
  <c r="AD5"/>
  <c r="D1" i="20"/>
  <c r="E1"/>
  <c r="F1"/>
  <c r="G1"/>
  <c r="H1"/>
  <c r="I1"/>
  <c r="J1"/>
  <c r="K1"/>
  <c r="L1"/>
  <c r="M1"/>
  <c r="N1"/>
  <c r="O1"/>
  <c r="P1"/>
  <c r="Q1"/>
  <c r="R1"/>
  <c r="S1"/>
  <c r="T1"/>
  <c r="U1"/>
  <c r="V1"/>
  <c r="W1"/>
  <c r="X1"/>
  <c r="Y1"/>
  <c r="Z1"/>
  <c r="AA1"/>
  <c r="AB1"/>
  <c r="AC1"/>
  <c r="AD1"/>
  <c r="AE1"/>
  <c r="D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AC2"/>
  <c r="AD2"/>
  <c r="AE2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AE3"/>
  <c r="D4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AE4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AC5"/>
  <c r="AD5"/>
  <c r="D1" i="18"/>
  <c r="E1"/>
  <c r="F1"/>
  <c r="G1"/>
  <c r="H1"/>
  <c r="I1"/>
  <c r="J1"/>
  <c r="K1"/>
  <c r="L1"/>
  <c r="M1"/>
  <c r="N1"/>
  <c r="O1"/>
  <c r="P1"/>
  <c r="Q1"/>
  <c r="R1"/>
  <c r="S1"/>
  <c r="T1"/>
  <c r="U1"/>
  <c r="V1"/>
  <c r="W1"/>
  <c r="X1"/>
  <c r="Y1"/>
  <c r="Z1"/>
  <c r="AA1"/>
  <c r="AB1"/>
  <c r="AC1"/>
  <c r="AD1"/>
  <c r="AE1"/>
  <c r="D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AC2"/>
  <c r="AD2"/>
  <c r="AE2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AE3"/>
  <c r="D4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AE4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D1" i="19"/>
  <c r="E1"/>
  <c r="F1"/>
  <c r="G1"/>
  <c r="H1"/>
  <c r="I1"/>
  <c r="J1"/>
  <c r="K1"/>
  <c r="L1"/>
  <c r="M1"/>
  <c r="N1"/>
  <c r="O1"/>
  <c r="P1"/>
  <c r="Q1"/>
  <c r="R1"/>
  <c r="S1"/>
  <c r="T1"/>
  <c r="U1"/>
  <c r="V1"/>
  <c r="W1"/>
  <c r="X1"/>
  <c r="Y1"/>
  <c r="Z1"/>
  <c r="AA1"/>
  <c r="AB1"/>
  <c r="AC1"/>
  <c r="AD1"/>
  <c r="AE1"/>
  <c r="D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AC2"/>
  <c r="AD2"/>
  <c r="AE2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AE3"/>
  <c r="D4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AE4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D1" i="17"/>
  <c r="E1"/>
  <c r="F1"/>
  <c r="G1"/>
  <c r="H1"/>
  <c r="I1"/>
  <c r="J1"/>
  <c r="K1"/>
  <c r="L1"/>
  <c r="M1"/>
  <c r="N1"/>
  <c r="O1"/>
  <c r="P1"/>
  <c r="Q1"/>
  <c r="R1"/>
  <c r="S1"/>
  <c r="T1"/>
  <c r="U1"/>
  <c r="V1"/>
  <c r="W1"/>
  <c r="X1"/>
  <c r="Y1"/>
  <c r="Z1"/>
  <c r="AA1"/>
  <c r="AB1"/>
  <c r="AC1"/>
  <c r="AD1"/>
  <c r="AE1"/>
  <c r="D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AC2"/>
  <c r="AD2"/>
  <c r="AE2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AE3"/>
  <c r="D4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AE4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D1" i="16"/>
  <c r="E1"/>
  <c r="F1"/>
  <c r="G1"/>
  <c r="H1"/>
  <c r="I1"/>
  <c r="J1"/>
  <c r="K1"/>
  <c r="L1"/>
  <c r="M1"/>
  <c r="N1"/>
  <c r="O1"/>
  <c r="P1"/>
  <c r="Q1"/>
  <c r="R1"/>
  <c r="S1"/>
  <c r="T1"/>
  <c r="U1"/>
  <c r="V1"/>
  <c r="W1"/>
  <c r="X1"/>
  <c r="Y1"/>
  <c r="Z1"/>
  <c r="AA1"/>
  <c r="AB1"/>
  <c r="AC1"/>
  <c r="AD1"/>
  <c r="AE1"/>
  <c r="D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AC2"/>
  <c r="AD2"/>
  <c r="AE2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AE3"/>
  <c r="D4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AE4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D1" i="15"/>
  <c r="E1"/>
  <c r="F1"/>
  <c r="G1"/>
  <c r="H1"/>
  <c r="I1"/>
  <c r="J1"/>
  <c r="K1"/>
  <c r="L1"/>
  <c r="M1"/>
  <c r="N1"/>
  <c r="O1"/>
  <c r="P1"/>
  <c r="Q1"/>
  <c r="R1"/>
  <c r="S1"/>
  <c r="T1"/>
  <c r="U1"/>
  <c r="V1"/>
  <c r="W1"/>
  <c r="X1"/>
  <c r="Y1"/>
  <c r="Z1"/>
  <c r="AA1"/>
  <c r="AB1"/>
  <c r="AC1"/>
  <c r="AD1"/>
  <c r="AE1"/>
  <c r="D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AC2"/>
  <c r="AD2"/>
  <c r="AE2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AE3"/>
  <c r="D4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AE4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AC5"/>
  <c r="AD5"/>
  <c r="D1" i="14"/>
  <c r="E1"/>
  <c r="F1"/>
  <c r="G1"/>
  <c r="H1"/>
  <c r="I1"/>
  <c r="J1"/>
  <c r="K1"/>
  <c r="L1"/>
  <c r="M1"/>
  <c r="N1"/>
  <c r="O1"/>
  <c r="P1"/>
  <c r="Q1"/>
  <c r="R1"/>
  <c r="S1"/>
  <c r="T1"/>
  <c r="U1"/>
  <c r="V1"/>
  <c r="W1"/>
  <c r="X1"/>
  <c r="Y1"/>
  <c r="Z1"/>
  <c r="AA1"/>
  <c r="AB1"/>
  <c r="AC1"/>
  <c r="AD1"/>
  <c r="AE1"/>
  <c r="D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AC2"/>
  <c r="AD2"/>
  <c r="AE2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AE3"/>
  <c r="D4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AE4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C5"/>
  <c r="AD5"/>
  <c r="AE5"/>
  <c r="D1" i="13"/>
  <c r="E1"/>
  <c r="F1"/>
  <c r="G1"/>
  <c r="H1"/>
  <c r="I1"/>
  <c r="J1"/>
  <c r="K1"/>
  <c r="L1"/>
  <c r="M1"/>
  <c r="N1"/>
  <c r="O1"/>
  <c r="P1"/>
  <c r="Q1"/>
  <c r="R1"/>
  <c r="S1"/>
  <c r="T1"/>
  <c r="U1"/>
  <c r="V1"/>
  <c r="W1"/>
  <c r="X1"/>
  <c r="Y1"/>
  <c r="Z1"/>
  <c r="AA1"/>
  <c r="AB1"/>
  <c r="AC1"/>
  <c r="AD1"/>
  <c r="AE1"/>
  <c r="D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AC2"/>
  <c r="AD2"/>
  <c r="AE2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AE3"/>
  <c r="D4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AE4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D2" i="1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AC2"/>
  <c r="AD2"/>
  <c r="AE2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AE3"/>
  <c r="D4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AE4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AC5"/>
  <c r="AD5"/>
  <c r="D1"/>
  <c r="E1"/>
  <c r="F1"/>
  <c r="G1"/>
  <c r="H1"/>
  <c r="I1"/>
  <c r="J1"/>
  <c r="K1"/>
  <c r="L1"/>
  <c r="M1"/>
  <c r="N1"/>
  <c r="O1"/>
  <c r="P1"/>
  <c r="Q1"/>
  <c r="R1"/>
  <c r="S1"/>
  <c r="T1"/>
  <c r="U1"/>
  <c r="V1"/>
  <c r="W1"/>
  <c r="X1"/>
  <c r="Y1"/>
  <c r="Z1"/>
  <c r="AA1"/>
  <c r="AB1"/>
  <c r="AC1"/>
  <c r="AD1"/>
  <c r="AE1"/>
  <c r="AE1" i="11"/>
  <c r="AE2"/>
  <c r="AE3"/>
  <c r="AE4"/>
  <c r="AE5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C5"/>
  <c r="AD5"/>
  <c r="D4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D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AC2"/>
  <c r="AD2"/>
  <c r="D1"/>
  <c r="E1"/>
  <c r="F1"/>
  <c r="G1"/>
  <c r="H1"/>
  <c r="I1"/>
  <c r="J1"/>
  <c r="K1"/>
  <c r="L1"/>
  <c r="M1"/>
  <c r="N1"/>
  <c r="O1"/>
  <c r="P1"/>
  <c r="Q1"/>
  <c r="R1"/>
  <c r="S1"/>
  <c r="T1"/>
  <c r="U1"/>
  <c r="V1"/>
  <c r="W1"/>
  <c r="X1"/>
  <c r="Y1"/>
  <c r="Z1"/>
  <c r="AA1"/>
  <c r="AB1"/>
  <c r="AC1"/>
  <c r="AD1"/>
  <c r="AE1" i="10"/>
  <c r="AE2"/>
  <c r="AE3"/>
  <c r="AE4"/>
  <c r="AE5"/>
  <c r="AE1" i="9"/>
  <c r="AE2"/>
  <c r="AE3"/>
  <c r="AE4"/>
  <c r="AE5"/>
  <c r="AE1" i="8"/>
  <c r="AE2"/>
  <c r="AE3"/>
  <c r="AE4"/>
  <c r="AE5"/>
  <c r="AE1" i="7"/>
  <c r="AE2"/>
  <c r="AE3"/>
  <c r="AE4"/>
  <c r="AE5"/>
  <c r="AE1" i="6"/>
  <c r="AE2"/>
  <c r="AE3"/>
  <c r="AE4"/>
  <c r="AE1" i="4"/>
  <c r="AE2"/>
  <c r="AE3"/>
  <c r="AE4"/>
  <c r="AE5"/>
  <c r="AE1" i="1"/>
  <c r="AE2"/>
  <c r="AE3"/>
  <c r="AE4"/>
  <c r="D4" i="10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D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AC2"/>
  <c r="AD2"/>
  <c r="D1"/>
  <c r="E1"/>
  <c r="F1"/>
  <c r="G1"/>
  <c r="H1"/>
  <c r="I1"/>
  <c r="J1"/>
  <c r="K1"/>
  <c r="L1"/>
  <c r="M1"/>
  <c r="N1"/>
  <c r="O1"/>
  <c r="P1"/>
  <c r="Q1"/>
  <c r="R1"/>
  <c r="S1"/>
  <c r="T1"/>
  <c r="U1"/>
  <c r="V1"/>
  <c r="W1"/>
  <c r="X1"/>
  <c r="Y1"/>
  <c r="Z1"/>
  <c r="AA1"/>
  <c r="AB1"/>
  <c r="AC1"/>
  <c r="AD1"/>
  <c r="D4" i="9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D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AC2"/>
  <c r="AD2"/>
  <c r="D1"/>
  <c r="E1"/>
  <c r="F1"/>
  <c r="G1"/>
  <c r="H1"/>
  <c r="I1"/>
  <c r="J1"/>
  <c r="K1"/>
  <c r="L1"/>
  <c r="M1"/>
  <c r="N1"/>
  <c r="O1"/>
  <c r="P1"/>
  <c r="Q1"/>
  <c r="R1"/>
  <c r="S1"/>
  <c r="T1"/>
  <c r="U1"/>
  <c r="V1"/>
  <c r="W1"/>
  <c r="X1"/>
  <c r="Y1"/>
  <c r="Z1"/>
  <c r="AA1"/>
  <c r="AB1"/>
  <c r="AC1"/>
  <c r="AD1"/>
  <c r="D4" i="8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D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AC2"/>
  <c r="AD2"/>
  <c r="D1"/>
  <c r="E1"/>
  <c r="F1"/>
  <c r="G1"/>
  <c r="H1"/>
  <c r="I1"/>
  <c r="J1"/>
  <c r="K1"/>
  <c r="L1"/>
  <c r="M1"/>
  <c r="N1"/>
  <c r="O1"/>
  <c r="P1"/>
  <c r="Q1"/>
  <c r="R1"/>
  <c r="S1"/>
  <c r="T1"/>
  <c r="U1"/>
  <c r="V1"/>
  <c r="W1"/>
  <c r="X1"/>
  <c r="Y1"/>
  <c r="Z1"/>
  <c r="AA1"/>
  <c r="AB1"/>
  <c r="AC1"/>
  <c r="AD1"/>
  <c r="D4" i="7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D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AC2"/>
  <c r="AD2"/>
  <c r="D1"/>
  <c r="E1"/>
  <c r="F1"/>
  <c r="G1"/>
  <c r="H1"/>
  <c r="I1"/>
  <c r="J1"/>
  <c r="K1"/>
  <c r="L1"/>
  <c r="M1"/>
  <c r="N1"/>
  <c r="O1"/>
  <c r="P1"/>
  <c r="Q1"/>
  <c r="R1"/>
  <c r="S1"/>
  <c r="T1"/>
  <c r="U1"/>
  <c r="V1"/>
  <c r="W1"/>
  <c r="X1"/>
  <c r="Y1"/>
  <c r="Z1"/>
  <c r="AA1"/>
  <c r="AB1"/>
  <c r="AC1"/>
  <c r="AD1"/>
  <c r="D4" i="6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D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AC2"/>
  <c r="AD2"/>
  <c r="D1"/>
  <c r="E1"/>
  <c r="F1"/>
  <c r="G1"/>
  <c r="H1"/>
  <c r="I1"/>
  <c r="J1"/>
  <c r="K1"/>
  <c r="L1"/>
  <c r="M1"/>
  <c r="N1"/>
  <c r="O1"/>
  <c r="P1"/>
  <c r="Q1"/>
  <c r="R1"/>
  <c r="S1"/>
  <c r="T1"/>
  <c r="U1"/>
  <c r="V1"/>
  <c r="W1"/>
  <c r="X1"/>
  <c r="Y1"/>
  <c r="Z1"/>
  <c r="AA1"/>
  <c r="AB1"/>
  <c r="AC1"/>
  <c r="AD1"/>
  <c r="D4" i="4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D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AC2"/>
  <c r="AD2"/>
  <c r="D1"/>
  <c r="E1"/>
  <c r="F1"/>
  <c r="G1"/>
  <c r="H1"/>
  <c r="I1"/>
  <c r="J1"/>
  <c r="K1"/>
  <c r="L1"/>
  <c r="M1"/>
  <c r="N1"/>
  <c r="O1"/>
  <c r="P1"/>
  <c r="Q1"/>
  <c r="R1"/>
  <c r="S1"/>
  <c r="T1"/>
  <c r="U1"/>
  <c r="V1"/>
  <c r="W1"/>
  <c r="X1"/>
  <c r="Y1"/>
  <c r="Z1"/>
  <c r="AA1"/>
  <c r="AB1"/>
  <c r="AC1"/>
  <c r="AD1"/>
  <c r="D4" i="1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D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AC2"/>
  <c r="AD2"/>
  <c r="D1"/>
  <c r="E1"/>
  <c r="F1"/>
  <c r="G1"/>
  <c r="H1"/>
  <c r="I1"/>
  <c r="J1"/>
  <c r="K1"/>
  <c r="L1"/>
  <c r="M1"/>
  <c r="N1"/>
  <c r="O1"/>
  <c r="P1"/>
  <c r="Q1"/>
  <c r="R1"/>
  <c r="S1"/>
  <c r="T1"/>
  <c r="U1"/>
  <c r="V1"/>
  <c r="W1"/>
  <c r="X1"/>
  <c r="Y1"/>
  <c r="Z1"/>
  <c r="AA1"/>
  <c r="AB1"/>
  <c r="AC1"/>
  <c r="AD1"/>
  <c r="C4" i="21"/>
  <c r="C3"/>
  <c r="C2"/>
  <c r="C1"/>
  <c r="C4" i="20"/>
  <c r="C3"/>
  <c r="C2"/>
  <c r="C1"/>
  <c r="C4" i="18"/>
  <c r="C3"/>
  <c r="C2"/>
  <c r="C1"/>
  <c r="C4" i="19"/>
  <c r="C3"/>
  <c r="C2"/>
  <c r="C1"/>
  <c r="C4" i="17"/>
  <c r="C3"/>
  <c r="C2"/>
  <c r="C1"/>
  <c r="C4" i="16"/>
  <c r="C3"/>
  <c r="C2"/>
  <c r="C1"/>
  <c r="C4" i="15"/>
  <c r="C3"/>
  <c r="C2"/>
  <c r="C1"/>
  <c r="C4" i="14"/>
  <c r="C3"/>
  <c r="C2"/>
  <c r="C1"/>
  <c r="C4" i="13"/>
  <c r="C3"/>
  <c r="C2"/>
  <c r="C1"/>
  <c r="C4" i="12"/>
  <c r="C3"/>
  <c r="C2"/>
  <c r="C1"/>
  <c r="C4" i="11"/>
  <c r="C3"/>
  <c r="C2"/>
  <c r="C1"/>
  <c r="C4" i="10"/>
  <c r="C3"/>
  <c r="C2"/>
  <c r="C1"/>
  <c r="C4" i="9"/>
  <c r="C3"/>
  <c r="C2"/>
  <c r="C1"/>
  <c r="C4" i="8"/>
  <c r="C3"/>
  <c r="C2"/>
  <c r="C1"/>
  <c r="C4" i="7"/>
  <c r="C3"/>
  <c r="C2"/>
  <c r="C1"/>
  <c r="C4" i="6"/>
  <c r="C3"/>
  <c r="C2"/>
  <c r="C1"/>
  <c r="C4" i="4"/>
  <c r="C3"/>
  <c r="C2"/>
  <c r="C1"/>
  <c r="C4" i="1"/>
  <c r="C3"/>
  <c r="C2"/>
  <c r="C1"/>
  <c r="C5" i="21"/>
  <c r="C5" i="20"/>
  <c r="C5" i="18"/>
  <c r="C5" i="19"/>
  <c r="C5" i="17"/>
  <c r="C5" i="16"/>
  <c r="C5" i="15"/>
  <c r="C5" i="14"/>
  <c r="C5" i="13"/>
  <c r="C5" i="12"/>
  <c r="C5" i="11"/>
  <c r="AD5" i="10"/>
  <c r="AC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C5"/>
  <c r="AD5" i="9"/>
  <c r="AC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C5"/>
  <c r="AD5" i="8"/>
  <c r="AC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C5"/>
  <c r="AD5" i="7"/>
  <c r="AC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C5"/>
  <c r="AD5" i="6"/>
  <c r="AC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C5"/>
  <c r="AD5" i="4"/>
  <c r="AC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C5"/>
  <c r="B17" i="5"/>
  <c r="B15"/>
  <c r="B14"/>
  <c r="B13"/>
  <c r="B12"/>
  <c r="B11"/>
  <c r="B10"/>
  <c r="B9"/>
  <c r="B8"/>
  <c r="B7"/>
  <c r="B6"/>
  <c r="B5"/>
  <c r="B16"/>
  <c r="B18"/>
  <c r="B19"/>
  <c r="B20"/>
</calcChain>
</file>

<file path=xl/comments1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2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3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4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5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6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7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8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9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0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1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2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3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4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5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6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7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8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sharedStrings.xml><?xml version="1.0" encoding="utf-8"?>
<sst xmlns="http://schemas.openxmlformats.org/spreadsheetml/2006/main" count="761" uniqueCount="664">
  <si>
    <t>TERRITORIAL</t>
  </si>
  <si>
    <t>Fecha final</t>
  </si>
  <si>
    <t>ANDALUCÍA</t>
  </si>
  <si>
    <t>ASTURIAS</t>
  </si>
  <si>
    <t>Club</t>
  </si>
  <si>
    <t>BALEARES</t>
  </si>
  <si>
    <t>CANARIAS</t>
  </si>
  <si>
    <t>CANTABRIA</t>
  </si>
  <si>
    <t>CATALUÑA</t>
  </si>
  <si>
    <t>EXTREMADURA</t>
  </si>
  <si>
    <t>GALICIA</t>
  </si>
  <si>
    <t>MADRID</t>
  </si>
  <si>
    <t>MELILLA</t>
  </si>
  <si>
    <t>MURCIA</t>
  </si>
  <si>
    <t>NAVARRA</t>
  </si>
  <si>
    <t>CAST-LAMANCHA</t>
  </si>
  <si>
    <t>LA RIOJA</t>
  </si>
  <si>
    <t>Total puntos</t>
  </si>
  <si>
    <t>Edad</t>
  </si>
  <si>
    <t>ARAGÓN</t>
  </si>
  <si>
    <t>PAIS VASCO</t>
  </si>
  <si>
    <t>C. VALENCIANA</t>
  </si>
  <si>
    <t>CAST-LEON</t>
  </si>
  <si>
    <t>Cto. Internacional de España Stroke Play</t>
  </si>
  <si>
    <t>Copa Baleares</t>
  </si>
  <si>
    <t>Copa S.M. El Rey</t>
  </si>
  <si>
    <t>Jornadas</t>
  </si>
  <si>
    <t>Copa S.M. La Reina</t>
  </si>
  <si>
    <t>Copa Andalucía</t>
  </si>
  <si>
    <t>Alicante Golf</t>
  </si>
  <si>
    <t>Son Antem</t>
  </si>
  <si>
    <t>Alcanada</t>
  </si>
  <si>
    <t>El Valle</t>
  </si>
  <si>
    <t>La Cañada</t>
  </si>
  <si>
    <t>Cto. Fem. Comunidad de Madrid</t>
  </si>
  <si>
    <t>El Encín</t>
  </si>
  <si>
    <t>Cto. España Jr. y Boy</t>
  </si>
  <si>
    <t>Hacienda del Álamo</t>
  </si>
  <si>
    <t>Campeonato de Barcelona</t>
  </si>
  <si>
    <t>El Prat</t>
  </si>
  <si>
    <t>Copa N. Puerta de Hierro</t>
  </si>
  <si>
    <t>Campeonato de Canarias</t>
  </si>
  <si>
    <t>Anfi Tauro</t>
  </si>
  <si>
    <t>Campeonato de España Amateur Masculino</t>
  </si>
  <si>
    <t>Pedreña</t>
  </si>
  <si>
    <t>Campeonato Nacional de España Femenino 1ª y 2ª categoría</t>
  </si>
  <si>
    <t>El Saler</t>
  </si>
  <si>
    <t>Internterritorial Femenino sub-25 de 1ª y 2ª división</t>
  </si>
  <si>
    <t>Las Pinaillas</t>
  </si>
  <si>
    <t>Interterritorial Masculino sub-25 de 1ª división</t>
  </si>
  <si>
    <t>RGC. San Sebastián</t>
  </si>
  <si>
    <t>Cto. Internacional de España Júnior Masculino</t>
  </si>
  <si>
    <t>Layos</t>
  </si>
  <si>
    <t>Interterritorial Masculino sub-25 de 2ª división</t>
  </si>
  <si>
    <t>Soria</t>
  </si>
  <si>
    <t>Puntuable Nacional Juvenil Femenino</t>
  </si>
  <si>
    <t>Hacienda Riquelme</t>
  </si>
  <si>
    <t>Puntuable Nacional Juvenil Masculino</t>
  </si>
  <si>
    <t>Campeonato de España Cadetes Masculino</t>
  </si>
  <si>
    <t>Sancti Petri</t>
  </si>
  <si>
    <t>Campeonato de España Cadetes Femenino</t>
  </si>
  <si>
    <t>Campeonato de España Infantil Masculino</t>
  </si>
  <si>
    <t>Campeonato de España Infantil Femenino</t>
  </si>
  <si>
    <t>Campeonato de España Alevín Masculino</t>
  </si>
  <si>
    <t>Campeonato de España Alevín Femenino</t>
  </si>
  <si>
    <t>Campeonato de España Benjamín Masculino</t>
  </si>
  <si>
    <t>Campeonato de España Benjamín Femenino</t>
  </si>
  <si>
    <t>La Manga</t>
  </si>
  <si>
    <t>Interclubs de España Infantil</t>
  </si>
  <si>
    <t>Guadalhorce</t>
  </si>
  <si>
    <t>Interterritorial Cadete Masculino</t>
  </si>
  <si>
    <t>Costa Adeje</t>
  </si>
  <si>
    <t>Interterritorial Infantil</t>
  </si>
  <si>
    <t>Balagares</t>
  </si>
  <si>
    <t>AM:REAL. FEDERACION ANDALUZA DE GOLF</t>
  </si>
  <si>
    <t>CM:FEDERACION DE MADRID DE GOLF</t>
  </si>
  <si>
    <t>CB:FEDERACION  CATALANA DE GOLF</t>
  </si>
  <si>
    <t>VB:FEDERACION VASCA DE GOLF</t>
  </si>
  <si>
    <t>LV:FEDERACION VALENCIANA DE GOLF</t>
  </si>
  <si>
    <t>02:FEDERACION PRINCIPADO DE ASTURIAS</t>
  </si>
  <si>
    <t>BP:FEDERACION BALEAR DE GOLF</t>
  </si>
  <si>
    <t>GC:FEDERACION GALLEGA DE GOLF</t>
  </si>
  <si>
    <t>11:FEDERACION CANTABRA DE GOLF</t>
  </si>
  <si>
    <t>77:FED TERRITORIAL CASTILLA Y LEON</t>
  </si>
  <si>
    <t>44:FEDERACION NAVARRA DE GOLF</t>
  </si>
  <si>
    <t>01:FED. ARAGONESA DE GOLF</t>
  </si>
  <si>
    <t>CP:FEDERACION TERRITORIAL CANARIA DE GOLF</t>
  </si>
  <si>
    <t>MM:FEDEDERACION MURCIANA DE GOLF</t>
  </si>
  <si>
    <t>88:FEDERACION DE GOLF CASTILLA LA MANCHA</t>
  </si>
  <si>
    <t>99:FEDERACION EXTREMEÑA DE GOLF</t>
  </si>
  <si>
    <t>RL:FEDERACION DE GOLF DE LA RIOJA</t>
  </si>
  <si>
    <t>AM11343014</t>
  </si>
  <si>
    <t>ANTONI FERRER MERCANT</t>
  </si>
  <si>
    <t>BP02286033</t>
  </si>
  <si>
    <t xml:space="preserve">PIGEM XAMMAR, CARLOS                                        </t>
  </si>
  <si>
    <t>CB35176848</t>
  </si>
  <si>
    <t>LV26383330</t>
  </si>
  <si>
    <t xml:space="preserve">HEDBERG BERTRAND, CAMILLA                                        </t>
  </si>
  <si>
    <t>CB02225097</t>
  </si>
  <si>
    <t xml:space="preserve">GALIANO AGUILAR,MARIO                                        </t>
  </si>
  <si>
    <t>VB03142732</t>
  </si>
  <si>
    <t xml:space="preserve">PASTOR RUFIAN, VICTOR                                        </t>
  </si>
  <si>
    <t>AM06205458</t>
  </si>
  <si>
    <t xml:space="preserve">RAHM RODRIGUEZ, JON                                        </t>
  </si>
  <si>
    <t>VB08285039</t>
  </si>
  <si>
    <t>CB02273326</t>
  </si>
  <si>
    <t xml:space="preserve">SARASTI BERNARAS, JUAN FRANCISCO                                        </t>
  </si>
  <si>
    <t>VB09139200</t>
  </si>
  <si>
    <t xml:space="preserve">MUÑOZ CLAVEROL, MARTINA                                        </t>
  </si>
  <si>
    <t>LV81458893</t>
  </si>
  <si>
    <t xml:space="preserve">LEE JAE, HA RANG                                        </t>
  </si>
  <si>
    <t xml:space="preserve">ITURRIOS SERVERA, NURIA MARIA                                        </t>
  </si>
  <si>
    <t>BP02368823</t>
  </si>
  <si>
    <t xml:space="preserve">FOWLER, KIERON                                                             </t>
  </si>
  <si>
    <t>LV26391313</t>
  </si>
  <si>
    <t xml:space="preserve">GONZALEZ GUEMES, ALEJANDRO                                        </t>
  </si>
  <si>
    <t xml:space="preserve">BERNA MANZANARES, DANIEL                                        </t>
  </si>
  <si>
    <t xml:space="preserve">FERNANDEZ SALMON, SCOTT WILLIAM                                        </t>
  </si>
  <si>
    <t>AM65240916</t>
  </si>
  <si>
    <t xml:space="preserve">ELEJABEITIA CORTEZO, ANA DE                                        </t>
  </si>
  <si>
    <t>CP01441731</t>
  </si>
  <si>
    <t xml:space="preserve">LEE, JONG BO                                        </t>
  </si>
  <si>
    <t>GC54423761</t>
  </si>
  <si>
    <t xml:space="preserve">MARTIN GARCIA, MARTA                                        </t>
  </si>
  <si>
    <t>CM18386323</t>
  </si>
  <si>
    <t xml:space="preserve">LOPEZ-CHACARRA COTO, EUGENIO                                               </t>
  </si>
  <si>
    <t>CM41625478</t>
  </si>
  <si>
    <t xml:space="preserve">LILJA MOYANO, LEONARDO AXEL                                        </t>
  </si>
  <si>
    <t>AM57240048</t>
  </si>
  <si>
    <t xml:space="preserve">HERRAEZ GALVEZ, MARIA                                        </t>
  </si>
  <si>
    <t>CM02391027</t>
  </si>
  <si>
    <t xml:space="preserve">LARRAÑAGA EIZAGUIRRE, EDUARDO                                        </t>
  </si>
  <si>
    <t xml:space="preserve">UTRILLA BURGAZ, JORGE JOSE                                        </t>
  </si>
  <si>
    <t xml:space="preserve">MATESANZ LARRAÑAGA, PABLO                                        </t>
  </si>
  <si>
    <t>VB01246447</t>
  </si>
  <si>
    <t xml:space="preserve">ROLLAN BIURRARENA, IRENE                                        </t>
  </si>
  <si>
    <t>VB01363935</t>
  </si>
  <si>
    <t xml:space="preserve">PASTOR LOPEZ, JACOBO                                        </t>
  </si>
  <si>
    <t>CM04148372</t>
  </si>
  <si>
    <t>CM04203764</t>
  </si>
  <si>
    <t xml:space="preserve">MORENO LINARES, EDER                                        </t>
  </si>
  <si>
    <t>CM11219752</t>
  </si>
  <si>
    <t xml:space="preserve">ROSETE FABOS, FRANCISCO                                        </t>
  </si>
  <si>
    <t xml:space="preserve">PELAEZ TRIVIÑO, ANA                                        </t>
  </si>
  <si>
    <t>AMH6360673</t>
  </si>
  <si>
    <t xml:space="preserve">ARNAUS ANTUNEZ, ADRIA                                        </t>
  </si>
  <si>
    <t>CB64268168</t>
  </si>
  <si>
    <t xml:space="preserve">JIMENEZ MARTIN, NOEMI                                        </t>
  </si>
  <si>
    <t>AM51261513</t>
  </si>
  <si>
    <t xml:space="preserve">FERNANDEZ LOPEZ, ALBERTO                                        </t>
  </si>
  <si>
    <t>LV07311178</t>
  </si>
  <si>
    <t xml:space="preserve">MARTIN TORRE, NIEVES                                        </t>
  </si>
  <si>
    <t>VB09643682</t>
  </si>
  <si>
    <t xml:space="preserve">GOMEZ RUIZ, LAURA MARIA                                        </t>
  </si>
  <si>
    <t>AM51355449</t>
  </si>
  <si>
    <t xml:space="preserve">HERRERO CANTERO, CARLA                                        </t>
  </si>
  <si>
    <t>LV54451891</t>
  </si>
  <si>
    <t xml:space="preserve">ROUSAUD SABATE, EDUARD                                        </t>
  </si>
  <si>
    <t>CB42338879</t>
  </si>
  <si>
    <t xml:space="preserve">HERRERO LORENZO, JAVIER                                        </t>
  </si>
  <si>
    <t>CM11089454</t>
  </si>
  <si>
    <t xml:space="preserve">LOPEZ-PIZARRO RODRIGUEZ, IÑIGO                                        </t>
  </si>
  <si>
    <t>GC08422355</t>
  </si>
  <si>
    <t xml:space="preserve">RODRIGUEZ-TABERNERO TORRES,PABLO                                        </t>
  </si>
  <si>
    <t>AM85320379</t>
  </si>
  <si>
    <t>VB09360214</t>
  </si>
  <si>
    <t>JAVIER PARADA PUERTAS</t>
  </si>
  <si>
    <t>CM52292473</t>
  </si>
  <si>
    <t>JORGE SIMON DE MIGUEL</t>
  </si>
  <si>
    <t>CM22252545</t>
  </si>
  <si>
    <t xml:space="preserve">PEREZ SANMARTIN, MARTA                                        </t>
  </si>
  <si>
    <t>LV51411223</t>
  </si>
  <si>
    <t>AM00038515</t>
  </si>
  <si>
    <t xml:space="preserve">JONAMA ROVIRA,ANDREA                                        </t>
  </si>
  <si>
    <t>CB02504116</t>
  </si>
  <si>
    <t xml:space="preserve">MONTOJO FERNANDEZ, LUIS                                        </t>
  </si>
  <si>
    <t>CM01637215</t>
  </si>
  <si>
    <t>AM06204571</t>
  </si>
  <si>
    <t>CM11300005</t>
  </si>
  <si>
    <t xml:space="preserve">ASEGUINOLAZA MARTIN, NATALIA                                        </t>
  </si>
  <si>
    <t>VB09400369</t>
  </si>
  <si>
    <t xml:space="preserve">ARIAS QUIROS, ELENA                                        </t>
  </si>
  <si>
    <t xml:space="preserve">LEAL MONTERO, GONZALO                                        </t>
  </si>
  <si>
    <t>AM11600563</t>
  </si>
  <si>
    <t xml:space="preserve">PARRA LUQUE, MARIA                                        </t>
  </si>
  <si>
    <t>AMH6345316</t>
  </si>
  <si>
    <t xml:space="preserve">GOROSPE GURIDI, XABIER                                        </t>
  </si>
  <si>
    <t>VB09318741</t>
  </si>
  <si>
    <t xml:space="preserve">MELIA GARCIA,BELTRAN                                                      </t>
  </si>
  <si>
    <t>CM01636514</t>
  </si>
  <si>
    <t xml:space="preserve">MARTIN TORRE, BORJA                                        </t>
  </si>
  <si>
    <t>VB09409306</t>
  </si>
  <si>
    <t xml:space="preserve">HUALDE ZUÑIGA, ELENA                                        </t>
  </si>
  <si>
    <t xml:space="preserve">CUARTERO BLANCO, EMILIO                                        </t>
  </si>
  <si>
    <t>CB09175854</t>
  </si>
  <si>
    <t xml:space="preserve">VEGA DE SEOANE SAEZ, SANTIAGO                                        </t>
  </si>
  <si>
    <t xml:space="preserve">SANJUAN GUTIERREZ, COVADONGA                                        </t>
  </si>
  <si>
    <t xml:space="preserve">BAENA SANCHEZ, NICOLAS                                        </t>
  </si>
  <si>
    <t>CM11279844</t>
  </si>
  <si>
    <t xml:space="preserve">PASTOR RUFIAN, MARCOS                                        </t>
  </si>
  <si>
    <t>AM06142686</t>
  </si>
  <si>
    <t xml:space="preserve">DE ARISTEGUI LAVIN, GONZALO                                        </t>
  </si>
  <si>
    <t xml:space="preserve">SENTMENAT RIVERO, ANDREA DE                                        </t>
  </si>
  <si>
    <t>CB05643008</t>
  </si>
  <si>
    <t xml:space="preserve">MARFA SANS, PAZ                                        </t>
  </si>
  <si>
    <t>CB42640123</t>
  </si>
  <si>
    <t>LV08284062</t>
  </si>
  <si>
    <t xml:space="preserve">ELVIRA MIJARES, MANUEL                                        </t>
  </si>
  <si>
    <t xml:space="preserve">LEANDRO RODRIGUEZ, CARLOS                                        </t>
  </si>
  <si>
    <t>AM07323921</t>
  </si>
  <si>
    <t xml:space="preserve">BENAGES HERNANDEZ, MARTA                                        </t>
  </si>
  <si>
    <t>CB64754295</t>
  </si>
  <si>
    <t xml:space="preserve">PASARIN OLALLA, ALEJANDRA                                        </t>
  </si>
  <si>
    <t xml:space="preserve">MONTOYA LOPEZ,LUIS                                        </t>
  </si>
  <si>
    <t>AM62356726</t>
  </si>
  <si>
    <t xml:space="preserve">SOBRON GALMES, LUNA                                        </t>
  </si>
  <si>
    <t>CM00263934</t>
  </si>
  <si>
    <t xml:space="preserve">PUENTE RODRIGUEZ DE AUSTRIA, IGNACI                                        </t>
  </si>
  <si>
    <t>AM85357364</t>
  </si>
  <si>
    <t xml:space="preserve">VACARISAS TORNDELACREU,LUCAS                                        </t>
  </si>
  <si>
    <t>CB18334598</t>
  </si>
  <si>
    <t xml:space="preserve">BALLESTER BARRIO, JOSE LUIS                                        </t>
  </si>
  <si>
    <t>LV01753787</t>
  </si>
  <si>
    <t xml:space="preserve">MARTINEZ ORTUÑO, ALICIA - YONGCHAO                                        </t>
  </si>
  <si>
    <t>CB19660351</t>
  </si>
  <si>
    <t xml:space="preserve">VIUDES EMILOVA, DIMANA                                        </t>
  </si>
  <si>
    <t>MM04403411</t>
  </si>
  <si>
    <t xml:space="preserve">MARTIN HARO, PATRICIA                                        </t>
  </si>
  <si>
    <t>LV07427463</t>
  </si>
  <si>
    <t xml:space="preserve">YAÑEZ ABADES, JOANA                                        </t>
  </si>
  <si>
    <t>CB23179189</t>
  </si>
  <si>
    <t xml:space="preserve">SIMON DE MIGUEL, JORGE                                        </t>
  </si>
  <si>
    <t>CM05252545</t>
  </si>
  <si>
    <t xml:space="preserve">AGUILERA MARTIN, ALEJANDRO                                                 </t>
  </si>
  <si>
    <t xml:space="preserve">URCHEGUI GARCIA, ANE                                        </t>
  </si>
  <si>
    <t>VB09233180</t>
  </si>
  <si>
    <t>AM51250345</t>
  </si>
  <si>
    <t xml:space="preserve">SANZ BARRIO, MARTA                                        </t>
  </si>
  <si>
    <t>CM04217112</t>
  </si>
  <si>
    <t xml:space="preserve">SAINZ DELGADO, JAVIER                                        </t>
  </si>
  <si>
    <t>VB04234646</t>
  </si>
  <si>
    <t xml:space="preserve">ETXEZARRETA HERNANDEZ, OIHANA                                        </t>
  </si>
  <si>
    <t>VB14429168</t>
  </si>
  <si>
    <t xml:space="preserve">VILLANUEVA APERRIBAY, MARIA                                        </t>
  </si>
  <si>
    <t>VB09385529</t>
  </si>
  <si>
    <t xml:space="preserve">BAÑON IBAÑEZ, SILVIA                                        </t>
  </si>
  <si>
    <t xml:space="preserve">CORRAL ALDECOA, CARLOS DE                                        </t>
  </si>
  <si>
    <t>CM04057969</t>
  </si>
  <si>
    <t xml:space="preserve">GRACIA RODRIGUEZ, GONZALO                                        </t>
  </si>
  <si>
    <t>LV06422469</t>
  </si>
  <si>
    <t xml:space="preserve">OLARRA MUJIKA, AINHOA                                        </t>
  </si>
  <si>
    <t xml:space="preserve">CANTERO GUTIERREZ, IVAN                                        </t>
  </si>
  <si>
    <t xml:space="preserve">DOMINGO GRAELLS,EVA                                        </t>
  </si>
  <si>
    <t>CBA2334540</t>
  </si>
  <si>
    <t xml:space="preserve">HIDALGO PORTILLO, ANGEL                                        </t>
  </si>
  <si>
    <t>AM51359858</t>
  </si>
  <si>
    <t xml:space="preserve">MASAVEU RONCAL,LUIS                                                        </t>
  </si>
  <si>
    <t>CM52675770</t>
  </si>
  <si>
    <t xml:space="preserve">GARCIA REAL, SARA                                        </t>
  </si>
  <si>
    <t>AMH6608266</t>
  </si>
  <si>
    <t xml:space="preserve">COTTEREAU CALVIÑO, MARIA                                                   </t>
  </si>
  <si>
    <t>CM04623089</t>
  </si>
  <si>
    <t xml:space="preserve">OFRECIO BACAS, CRISTINA                                        </t>
  </si>
  <si>
    <t>LV01381114</t>
  </si>
  <si>
    <t xml:space="preserve">SANTANA BELLO, PABLO                                        </t>
  </si>
  <si>
    <t>CP17426562</t>
  </si>
  <si>
    <t xml:space="preserve">GARCIA MARTINEZ, IVAN                                        </t>
  </si>
  <si>
    <t>MM04329212</t>
  </si>
  <si>
    <t xml:space="preserve">MORAGO AYRA,DAVID                                        </t>
  </si>
  <si>
    <t>CB08358141</t>
  </si>
  <si>
    <t xml:space="preserve">HEDBERG BERTRAND, ERIK                                        </t>
  </si>
  <si>
    <t xml:space="preserve">MUTTONI , JULIA                                        </t>
  </si>
  <si>
    <t>CM18756314</t>
  </si>
  <si>
    <t xml:space="preserve">MICHELINI, RICCARDO                                        </t>
  </si>
  <si>
    <t>AM11409475</t>
  </si>
  <si>
    <t xml:space="preserve">ESPELOSIN GONZALEZ-SIMARRO, BEATRIZ                                        </t>
  </si>
  <si>
    <t xml:space="preserve">GARCIA DE CASTRO TENDERO, RAFAEL                                        </t>
  </si>
  <si>
    <t>CM06695257</t>
  </si>
  <si>
    <t xml:space="preserve">MARTINEZ STEPHENS,PILAR                                        </t>
  </si>
  <si>
    <t>AM15355511</t>
  </si>
  <si>
    <t xml:space="preserve">BASCUAS MARCUELLO,ISABEL                                        </t>
  </si>
  <si>
    <t>AM17342344</t>
  </si>
  <si>
    <t xml:space="preserve">HERNANDEZ GONZALEZ, MANUEL                                        </t>
  </si>
  <si>
    <t>GC57363637</t>
  </si>
  <si>
    <t xml:space="preserve">SAINZ DELGADO, CARMEN                                        </t>
  </si>
  <si>
    <t>VB04361882</t>
  </si>
  <si>
    <t xml:space="preserve">MONTAÑES VILAR, RAQUEL                                        </t>
  </si>
  <si>
    <t>LV01457540</t>
  </si>
  <si>
    <t xml:space="preserve">GARMENDIA MENDIOLA, JOSEBA                                        </t>
  </si>
  <si>
    <t>VB14450498</t>
  </si>
  <si>
    <t xml:space="preserve">BADOSA SOLER, ALBERT                                        </t>
  </si>
  <si>
    <t>CB27338151</t>
  </si>
  <si>
    <t xml:space="preserve">TOUS NICOLAU, MIGUEL                                        </t>
  </si>
  <si>
    <t>BP02449819</t>
  </si>
  <si>
    <t xml:space="preserve">ZABARTE MORENO, GORKA                                        </t>
  </si>
  <si>
    <t>CM07307358</t>
  </si>
  <si>
    <t xml:space="preserve">SANCHEZ SABE, BERTA                                        </t>
  </si>
  <si>
    <t>CB64695534</t>
  </si>
  <si>
    <t xml:space="preserve">VAZQUEZ MUIÑOS, ANTON                                        </t>
  </si>
  <si>
    <t>GC02222244</t>
  </si>
  <si>
    <t xml:space="preserve">PIÑEIRO LLAGOSTERA, MARIA                                        </t>
  </si>
  <si>
    <t>CB42642809</t>
  </si>
  <si>
    <t xml:space="preserve">GARMENDIA MENDIOLA, IÑAKI                                        </t>
  </si>
  <si>
    <t>VB14450497</t>
  </si>
  <si>
    <t>LV01316250</t>
  </si>
  <si>
    <t xml:space="preserve">JUANEDA GRIMALT, JOSEP                                        </t>
  </si>
  <si>
    <t>BP02310313</t>
  </si>
  <si>
    <t xml:space="preserve">VIDAU GETAN, CARMEN                                        </t>
  </si>
  <si>
    <t>DIEGO ORTEGA OBISPO</t>
  </si>
  <si>
    <t>CM22219011</t>
  </si>
  <si>
    <t>VICTOR BERTRAN CROUS</t>
  </si>
  <si>
    <t>CB08122364</t>
  </si>
  <si>
    <t>ANGEL ACHA SANCHEZ</t>
  </si>
  <si>
    <t>AM75247164</t>
  </si>
  <si>
    <t xml:space="preserve">MONTOJO FERNANDEZ, ANA                                                     </t>
  </si>
  <si>
    <t>CM01631816</t>
  </si>
  <si>
    <t>PABLO CARRILES TRUEBA</t>
  </si>
  <si>
    <t>ANA SANJUAN GUTIERREZ</t>
  </si>
  <si>
    <t xml:space="preserve">AYORA GOMEZ, MIRIAM                                        </t>
  </si>
  <si>
    <t>CB23648562</t>
  </si>
  <si>
    <t>TERESA CABALLER HERNANI</t>
  </si>
  <si>
    <t xml:space="preserve">NEIRA GARCIA, JAVIER                                        </t>
  </si>
  <si>
    <t xml:space="preserve">FLOTATS POZO, JORDI                                        </t>
  </si>
  <si>
    <t>CB42224069</t>
  </si>
  <si>
    <t xml:space="preserve">PEREZ SANTANA, MARIO                                        </t>
  </si>
  <si>
    <t xml:space="preserve">BONDIA GIL, JOSE                                        </t>
  </si>
  <si>
    <t>LV02146182</t>
  </si>
  <si>
    <t xml:space="preserve">GIRONA DE LA FUENTE, JORGE                                        </t>
  </si>
  <si>
    <t>LV81443808</t>
  </si>
  <si>
    <t xml:space="preserve">JIMENEZ MARTIN, LUCIA                                        </t>
  </si>
  <si>
    <t>AM51341739</t>
  </si>
  <si>
    <t xml:space="preserve">GARCIA BROTO,VICTOR                                        </t>
  </si>
  <si>
    <t>CB08509830</t>
  </si>
  <si>
    <t xml:space="preserve">SANCHEZ FERNANDEZ, SONIA                                        </t>
  </si>
  <si>
    <t>CB02640336</t>
  </si>
  <si>
    <t xml:space="preserve">GUERIN ALMAZOR,ALVARO                                        </t>
  </si>
  <si>
    <t>CB02332329</t>
  </si>
  <si>
    <t>CMA8429962</t>
  </si>
  <si>
    <t>AM15346073</t>
  </si>
  <si>
    <t>SALVADOR PAYA VILA</t>
  </si>
  <si>
    <t xml:space="preserve">CANALES ZUBIZARRETA, CRISTINA                                        </t>
  </si>
  <si>
    <t>VB02721162</t>
  </si>
  <si>
    <t xml:space="preserve">PEREZ IGUARAN, CRISTINA                                        </t>
  </si>
  <si>
    <t xml:space="preserve">LANAS IGLESIAS,GONZALO                                        </t>
  </si>
  <si>
    <t>CB64509329</t>
  </si>
  <si>
    <t xml:space="preserve">SANZ POVAR, JAIME                                        </t>
  </si>
  <si>
    <t xml:space="preserve">ROBLES DELVAL, DANIEL                                        </t>
  </si>
  <si>
    <t xml:space="preserve">GONZALEZ CAMARERO, MANUEL                                        </t>
  </si>
  <si>
    <t xml:space="preserve">RUIZ PAVON,MONICA                                        </t>
  </si>
  <si>
    <t>AM51357183</t>
  </si>
  <si>
    <t xml:space="preserve">MARTINEZ MARCO, MARINA                                        </t>
  </si>
  <si>
    <t>CB08642174</t>
  </si>
  <si>
    <t xml:space="preserve">GARCIA ECHEVARRIETA BORJA                                        </t>
  </si>
  <si>
    <t>CB08030566</t>
  </si>
  <si>
    <t xml:space="preserve">GRAU TOMAS, NOEL                                        </t>
  </si>
  <si>
    <t>LV09318027</t>
  </si>
  <si>
    <t xml:space="preserve">ALONSO MARTINEZ, ORLANDO                                        </t>
  </si>
  <si>
    <t xml:space="preserve">REVUELTA MONCASI, GONZALO                                        </t>
  </si>
  <si>
    <t xml:space="preserve">ARNAU TERUEL, SARA                                        </t>
  </si>
  <si>
    <t>LV07423799</t>
  </si>
  <si>
    <t xml:space="preserve">ANDRES LANDALUCE,JULIA                                        </t>
  </si>
  <si>
    <t>AM03349001</t>
  </si>
  <si>
    <t xml:space="preserve">PARRIEGO CORNEJO, SERGIO JAVIER                                        </t>
  </si>
  <si>
    <t>CM11305296</t>
  </si>
  <si>
    <t xml:space="preserve">BARRENA RODRIGUEZ, FELIPE                                        </t>
  </si>
  <si>
    <t>AM51613551</t>
  </si>
  <si>
    <t xml:space="preserve">PAEZ WEINBAUM, FEDERICO                                        </t>
  </si>
  <si>
    <t>BP09283164</t>
  </si>
  <si>
    <t xml:space="preserve">SANSO ALBERICH, JORDI                                        </t>
  </si>
  <si>
    <t>CB05652683</t>
  </si>
  <si>
    <t xml:space="preserve">ERREA MAYO, XABIER                                        </t>
  </si>
  <si>
    <t xml:space="preserve">BARBEITO ALBIZU, ASIER                                        </t>
  </si>
  <si>
    <t>VB01390164</t>
  </si>
  <si>
    <t xml:space="preserve">ELIZALDE MALDONADO, MARIA                                        </t>
  </si>
  <si>
    <t>CB02775252</t>
  </si>
  <si>
    <t xml:space="preserve">BOIRA LOPEZ, XUS                                        </t>
  </si>
  <si>
    <t>CB35338883</t>
  </si>
  <si>
    <t xml:space="preserve">BARQUIN AROZAMENA, CELIA                                        </t>
  </si>
  <si>
    <t xml:space="preserve">PEDREÑO ALBERO, JUAN JOSE                                        </t>
  </si>
  <si>
    <t>MM04692190</t>
  </si>
  <si>
    <t xml:space="preserve">SANTANA GARCIA, SAMUEL                                        </t>
  </si>
  <si>
    <t>CP31363313</t>
  </si>
  <si>
    <t xml:space="preserve">URQUIZU AROCENA, TERESA                                        </t>
  </si>
  <si>
    <t>VB01199481</t>
  </si>
  <si>
    <t xml:space="preserve">BISELLACH SERVERA, MARC                                        </t>
  </si>
  <si>
    <t>BP02451325</t>
  </si>
  <si>
    <t xml:space="preserve">FERNANDEZ CANO, FATIMA                                        </t>
  </si>
  <si>
    <t>GC03281006</t>
  </si>
  <si>
    <t xml:space="preserve">ANGLES ROS,PEP                                        </t>
  </si>
  <si>
    <t>CB04333014</t>
  </si>
  <si>
    <t xml:space="preserve">PANES CAPDEVILA, JORDI                                        </t>
  </si>
  <si>
    <t>CB05332583</t>
  </si>
  <si>
    <t xml:space="preserve">SAN JUAN GARCIA DE EULATE, MONICA                                        </t>
  </si>
  <si>
    <t xml:space="preserve">MARIN GAMERO, LUCIA                                        </t>
  </si>
  <si>
    <t>AM17610345</t>
  </si>
  <si>
    <t xml:space="preserve">ALONSO ROSADO, PABLO                                        </t>
  </si>
  <si>
    <t>AM15610788</t>
  </si>
  <si>
    <t xml:space="preserve">RUIZ RODRIGUEZ, GENARO                                        </t>
  </si>
  <si>
    <t xml:space="preserve">CONTRERAS LUNA, MARIA                                        </t>
  </si>
  <si>
    <t>AM55701553</t>
  </si>
  <si>
    <t xml:space="preserve">NEIRA GARCIA, PAULA                                        </t>
  </si>
  <si>
    <t xml:space="preserve">MENENDEZ GARCIA, EDUARDO                                        </t>
  </si>
  <si>
    <t xml:space="preserve">CASAS BAGHERIAN, DANIEL                                        </t>
  </si>
  <si>
    <t>AMC8771722</t>
  </si>
  <si>
    <t xml:space="preserve">ARRIBAS SAN JOSE,ALBERT                                        </t>
  </si>
  <si>
    <t>CB08504316</t>
  </si>
  <si>
    <t xml:space="preserve">AMOROS BENET, BELEN                                        </t>
  </si>
  <si>
    <t>LV06418086</t>
  </si>
  <si>
    <t xml:space="preserve">VALIENTE MARTINEZ, EVA                                        </t>
  </si>
  <si>
    <t>LV70243643</t>
  </si>
  <si>
    <t xml:space="preserve">SHAW , CRAIG                                        </t>
  </si>
  <si>
    <t>CP27429113</t>
  </si>
  <si>
    <t xml:space="preserve">GONZALEZ CAMARERO-NUÑEZ, JOAN                                        </t>
  </si>
  <si>
    <t>BP13365924</t>
  </si>
  <si>
    <t xml:space="preserve">MALDONADO FELICES, GONZALO                                        </t>
  </si>
  <si>
    <t>AM23604617</t>
  </si>
  <si>
    <t xml:space="preserve">MONTAÑES VILAR, ALEJANDRO                                        </t>
  </si>
  <si>
    <t>LV01431556</t>
  </si>
  <si>
    <t xml:space="preserve">SANCHEZ DE LA FUENTE MOLINO, ALEJAN                                        </t>
  </si>
  <si>
    <t>AM51771133</t>
  </si>
  <si>
    <t xml:space="preserve">RIOS BERTOMEU, LUCIA                                        </t>
  </si>
  <si>
    <t>LV06451876</t>
  </si>
  <si>
    <t xml:space="preserve">DEL REY GONZALEZ, ALEJANDRO                                        </t>
  </si>
  <si>
    <t>CM52302511</t>
  </si>
  <si>
    <t xml:space="preserve">CARCEL PEREZ, DIEGO                                        </t>
  </si>
  <si>
    <t>LV02437211</t>
  </si>
  <si>
    <t xml:space="preserve">SOBRINO GIMENEZ, BLANCA                                        </t>
  </si>
  <si>
    <t>LV57451273</t>
  </si>
  <si>
    <t xml:space="preserve">EVANGELIO GOMEZ ESCOLAR, MIGUEL                                        </t>
  </si>
  <si>
    <t xml:space="preserve">MESTRE MAS, RAMON                                        </t>
  </si>
  <si>
    <t>BP06129740</t>
  </si>
  <si>
    <t xml:space="preserve">GARCIA LLORCA, MARTA                                        </t>
  </si>
  <si>
    <t>GC01449027</t>
  </si>
  <si>
    <t xml:space="preserve">VILARASAU AMOROS, ANDREA                                        </t>
  </si>
  <si>
    <t>CB01271348</t>
  </si>
  <si>
    <t xml:space="preserve">GURIDI IRUJO, PAULA                                        </t>
  </si>
  <si>
    <t>VB01367582</t>
  </si>
  <si>
    <t xml:space="preserve">MATA DE LA BARATA BARCONS, SERGI                                        </t>
  </si>
  <si>
    <t>CB07640210</t>
  </si>
  <si>
    <t xml:space="preserve">MATA DE LA BARATA BARCONS, MARINA                                        </t>
  </si>
  <si>
    <t>CB07696385</t>
  </si>
  <si>
    <t xml:space="preserve">GRESCHNER ,CALVIN JOHN                                        </t>
  </si>
  <si>
    <t>AMH6357349</t>
  </si>
  <si>
    <t xml:space="preserve">LOPEZ FERNANDEZ,JESUS                                                      </t>
  </si>
  <si>
    <t>CM41672720</t>
  </si>
  <si>
    <t xml:space="preserve">BENITO BARRIENTOS, JAIME                                        </t>
  </si>
  <si>
    <t>CMA8306903</t>
  </si>
  <si>
    <t xml:space="preserve">GANTER DOBLAS, KLAUS                                        </t>
  </si>
  <si>
    <t>CM07307260</t>
  </si>
  <si>
    <t xml:space="preserve">ARRIBAS SAN JOSE, MARTI                                        </t>
  </si>
  <si>
    <t>CB08640312</t>
  </si>
  <si>
    <t xml:space="preserve">VALLUZZI, FABIO                                        </t>
  </si>
  <si>
    <t>BP02241369</t>
  </si>
  <si>
    <t xml:space="preserve">LOPEZ BLANCO,JOSE MANUEL                                        </t>
  </si>
  <si>
    <t>CM52351276</t>
  </si>
  <si>
    <t xml:space="preserve">SANCHEZ GARCIA, ALBERT                                        </t>
  </si>
  <si>
    <t>CB42276827</t>
  </si>
  <si>
    <t xml:space="preserve">TRILLO GALINDO, MARTA                                        </t>
  </si>
  <si>
    <t>CB04339867</t>
  </si>
  <si>
    <t xml:space="preserve">PUIG CURRIUS, DAVID                                        </t>
  </si>
  <si>
    <t>CB23653303</t>
  </si>
  <si>
    <t xml:space="preserve">CAÑADO ESPINAL, MARTA                                        </t>
  </si>
  <si>
    <t>CB19654567</t>
  </si>
  <si>
    <t xml:space="preserve">TORRES OLAZABAL, JOSEBA                                        </t>
  </si>
  <si>
    <t>VB01721460</t>
  </si>
  <si>
    <t xml:space="preserve">FERNANDEZ GARCIA-POGGIO,BLANCA                                             </t>
  </si>
  <si>
    <t>CM18670867</t>
  </si>
  <si>
    <t xml:space="preserve">MARTINEZ CALAVIA, EVA                                        </t>
  </si>
  <si>
    <t>CP02402885</t>
  </si>
  <si>
    <t>ALVARO SANCHEZ HERRERA</t>
  </si>
  <si>
    <t>AM11314420</t>
  </si>
  <si>
    <t>RAUL GARCIA JIMENEZ</t>
  </si>
  <si>
    <t>AM70604650</t>
  </si>
  <si>
    <t xml:space="preserve">MENA RUIZ, OLIVER                                        </t>
  </si>
  <si>
    <t>AM11246582</t>
  </si>
  <si>
    <t>JAVIER GALLEGOS MARSAL</t>
  </si>
  <si>
    <t xml:space="preserve">ZABARTE MORENO, PAULA                                        </t>
  </si>
  <si>
    <t>CM07295228</t>
  </si>
  <si>
    <t xml:space="preserve">HORTIAN DOSCH, CAROLINA                                        </t>
  </si>
  <si>
    <t>BP02455813</t>
  </si>
  <si>
    <t xml:space="preserve">OLMOS ROS, RAQUEL                                        </t>
  </si>
  <si>
    <t>MM04399615</t>
  </si>
  <si>
    <t xml:space="preserve">VENTURA CAMP, RAMON                                        </t>
  </si>
  <si>
    <t>CB08339116</t>
  </si>
  <si>
    <t xml:space="preserve">ESPOSITO MENARD, HUGO                                        </t>
  </si>
  <si>
    <t>CM11289375</t>
  </si>
  <si>
    <t>RAFAEL MONTERO URBANO</t>
  </si>
  <si>
    <t>JOSE LUIS LOPEZ BAUTISTA</t>
  </si>
  <si>
    <t>AM11129480</t>
  </si>
  <si>
    <t xml:space="preserve">MATEO OCAÑA, FRANCISCO                                        </t>
  </si>
  <si>
    <t>AM11244838</t>
  </si>
  <si>
    <t xml:space="preserve">GARAGORRI ALDEANUEVA, ROBERTO                                        </t>
  </si>
  <si>
    <t>VB09380577</t>
  </si>
  <si>
    <t>ANTONIO CRUZ-CONDE RGUEZ.-G.</t>
  </si>
  <si>
    <t>AMH6347649</t>
  </si>
  <si>
    <t>JORGE MARTUREL ADELL</t>
  </si>
  <si>
    <t>AM85187537</t>
  </si>
  <si>
    <t xml:space="preserve">MARTINEZ MARCO, ORIOL                                        </t>
  </si>
  <si>
    <t>CB08642173</t>
  </si>
  <si>
    <t>BORJA CABELLO GIACALONE</t>
  </si>
  <si>
    <t>CM11138802</t>
  </si>
  <si>
    <t xml:space="preserve">VARGAS PATIÑO, CARLOS                                        </t>
  </si>
  <si>
    <t>CB42640369</t>
  </si>
  <si>
    <t xml:space="preserve">LOPEZ-CHAVES ESTEVEZ, MARIA                                        </t>
  </si>
  <si>
    <t>GC01453459</t>
  </si>
  <si>
    <t>CLARA BAENA SANCHEZ</t>
  </si>
  <si>
    <t xml:space="preserve">JIMENEZ PEREA, ISABEL                                        </t>
  </si>
  <si>
    <t>CM12295558</t>
  </si>
  <si>
    <t>NATALIA ESCURIOLA MARTINEZ</t>
  </si>
  <si>
    <t>ALBERTO FERNANDEZ LOPEZ</t>
  </si>
  <si>
    <t xml:space="preserve">GUTIERREZ LOPEZ-ARAMBURU, ALVARO                                        </t>
  </si>
  <si>
    <t>AM07604592</t>
  </si>
  <si>
    <t xml:space="preserve">BEGUIRISTAIN ELUSTONDO, TOMAS                                        </t>
  </si>
  <si>
    <t>VB14450936</t>
  </si>
  <si>
    <t xml:space="preserve">RONCHEL SALAS,SERGIO                                        </t>
  </si>
  <si>
    <t>AM07354077</t>
  </si>
  <si>
    <t xml:space="preserve">ELEJABEITIA CORTEZO, JAVIER                                        </t>
  </si>
  <si>
    <t>CP01320318</t>
  </si>
  <si>
    <t xml:space="preserve">NAVARRO OSUNA,BORJA                                        </t>
  </si>
  <si>
    <t>CM41622555</t>
  </si>
  <si>
    <t xml:space="preserve">PUYOL ROBERT, DANA-HELGA                                        </t>
  </si>
  <si>
    <t>CB05642592</t>
  </si>
  <si>
    <t xml:space="preserve">TAMAYO BAUTISTA, ANDRES                                        </t>
  </si>
  <si>
    <t>AM51359855</t>
  </si>
  <si>
    <t xml:space="preserve">ALZUETA GARCIA, MARIA                                        </t>
  </si>
  <si>
    <t>GC01361257</t>
  </si>
  <si>
    <t xml:space="preserve">ALTUBE ROTAECHE, GABRIELA                                        </t>
  </si>
  <si>
    <t>VB09450778</t>
  </si>
  <si>
    <t xml:space="preserve">ALVAREZ ASOREY, HUGO                                        </t>
  </si>
  <si>
    <t xml:space="preserve">BARBERA BELLES, MARTINA                                        </t>
  </si>
  <si>
    <t>LV01390956</t>
  </si>
  <si>
    <t xml:space="preserve">ANDUAGA LARREA, JON                                        </t>
  </si>
  <si>
    <t>VB08384337</t>
  </si>
  <si>
    <t xml:space="preserve">FERNANDEZ GARCIA-POGGIO, GABRIELA                                        </t>
  </si>
  <si>
    <t>CM18760547</t>
  </si>
  <si>
    <t xml:space="preserve">MARTIN MIRANDA, RODRIGO                                        </t>
  </si>
  <si>
    <t>CM41460970</t>
  </si>
  <si>
    <t xml:space="preserve">ALZAGA GARCIA, JAIME                                        </t>
  </si>
  <si>
    <t xml:space="preserve">PASALODOS BARCELO, LAURA                                        </t>
  </si>
  <si>
    <t>CB23643072</t>
  </si>
  <si>
    <t xml:space="preserve">MAGANTO PEREZ, LUIS BERNARDO                                        </t>
  </si>
  <si>
    <t>CM41608271</t>
  </si>
  <si>
    <t xml:space="preserve">CORTILLA MAS, AGUEDA                                        </t>
  </si>
  <si>
    <t>CBA2337144</t>
  </si>
  <si>
    <t xml:space="preserve">BLASCO ESTEVE, ALMUDENA                                        </t>
  </si>
  <si>
    <t>LV02237767</t>
  </si>
  <si>
    <t xml:space="preserve">NORIEGA PUENTE, ANDREA                                        </t>
  </si>
  <si>
    <t xml:space="preserve">BEÑARAN ORBE, IÑIGO                                        </t>
  </si>
  <si>
    <t>VB09368792</t>
  </si>
  <si>
    <t xml:space="preserve">DIEGUEZ GONZALEZ DE MESA, ANA                                        </t>
  </si>
  <si>
    <t>CM18386322</t>
  </si>
  <si>
    <t xml:space="preserve">GOMEZ ARNAU, LLUIS                                        </t>
  </si>
  <si>
    <t>LV01466504</t>
  </si>
  <si>
    <t xml:space="preserve">VEGA DE SEOANE SAEZ, JAVIER                                        </t>
  </si>
  <si>
    <t xml:space="preserve">MOYANO REIGOSA, CLARA                                        </t>
  </si>
  <si>
    <t>CMB5759001</t>
  </si>
  <si>
    <t xml:space="preserve">MUSTIENES FERRER, PAULA                                        </t>
  </si>
  <si>
    <t>CB01228288</t>
  </si>
  <si>
    <t xml:space="preserve">OLASAGASTI LUIS, MARKEL                                        </t>
  </si>
  <si>
    <t>VB14721129</t>
  </si>
  <si>
    <t xml:space="preserve">LOPEZ FERRER, SIGOT                                        </t>
  </si>
  <si>
    <t xml:space="preserve">FERNANDEZ DE MESA SILONIZ,ANA                                        </t>
  </si>
  <si>
    <t>AM05233409</t>
  </si>
  <si>
    <t xml:space="preserve">MADINABEITIA VICO, MIREIA                                        </t>
  </si>
  <si>
    <t>VB13404543</t>
  </si>
  <si>
    <t xml:space="preserve">COGOLLO CASTILLO, ALEJANDRO                                                </t>
  </si>
  <si>
    <t>CB64652903</t>
  </si>
  <si>
    <t xml:space="preserve">SANCHEZ SOTO, PABLO                                        </t>
  </si>
  <si>
    <t>AM11616111</t>
  </si>
  <si>
    <t xml:space="preserve">OTAEGUI JAUREGUI, JAVIER                                        </t>
  </si>
  <si>
    <t>VB14395408</t>
  </si>
  <si>
    <t xml:space="preserve">CAÑIZARES ALONSO, BARBARA                                        </t>
  </si>
  <si>
    <t>LV57771945</t>
  </si>
  <si>
    <t xml:space="preserve">ESCALADA LOPEZ-IBOR, ALVARO                                        </t>
  </si>
  <si>
    <t>CM01622261</t>
  </si>
  <si>
    <t xml:space="preserve">BERTRAN CROUS, VICTOR                                        </t>
  </si>
  <si>
    <t>CB05122364</t>
  </si>
  <si>
    <t xml:space="preserve">MALDONADO MARTINS, ADRIA                                        </t>
  </si>
  <si>
    <t>BP15457016</t>
  </si>
  <si>
    <t xml:space="preserve">BARDAJI FELEZ, PATRICIA                                        </t>
  </si>
  <si>
    <t>CB08652693</t>
  </si>
  <si>
    <t xml:space="preserve">DIAZ-NEGRETE PALACIO, MIGUEL                                        </t>
  </si>
  <si>
    <t xml:space="preserve">MARURI ALDAZ, IÑIGO                                        </t>
  </si>
  <si>
    <t>GC01390645</t>
  </si>
  <si>
    <t xml:space="preserve">FERRER MERCANT, ALBERT                                        </t>
  </si>
  <si>
    <t>BP02286034</t>
  </si>
  <si>
    <t xml:space="preserve">NUÑEZ OLIVA, VICTOR                                        </t>
  </si>
  <si>
    <t>CBA2648169</t>
  </si>
  <si>
    <t xml:space="preserve">DANA, HAIKO                                        </t>
  </si>
  <si>
    <t>AM51245812</t>
  </si>
  <si>
    <t xml:space="preserve">TORRADO BARDES,ALBERTO                                        </t>
  </si>
  <si>
    <t>CB07500488</t>
  </si>
  <si>
    <t xml:space="preserve">CESTINO CASTILLA, JACOBO                                        </t>
  </si>
  <si>
    <t xml:space="preserve">BADIA CAMATS, MARTA                                        </t>
  </si>
  <si>
    <t>CB02650053</t>
  </si>
  <si>
    <t xml:space="preserve">RODRIGUEZ CALASSOU, MARC                                        </t>
  </si>
  <si>
    <t>CP17431868</t>
  </si>
  <si>
    <t xml:space="preserve">PINTADO MARTINEZ, ANDRES                                        </t>
  </si>
  <si>
    <t>MM06697068</t>
  </si>
  <si>
    <t xml:space="preserve">PEREZ POLES, CRISTINA                                        </t>
  </si>
  <si>
    <t>LV01410143</t>
  </si>
  <si>
    <t xml:space="preserve">GARRE MUÑOZ, PATRICIA                                        </t>
  </si>
  <si>
    <t>MM04697075</t>
  </si>
  <si>
    <t xml:space="preserve">CAMPOS GARCIA, ALVARO                                        </t>
  </si>
  <si>
    <t>CM01606501</t>
  </si>
  <si>
    <t xml:space="preserve">SANCHEZ LOBATO, ROCIO                                        </t>
  </si>
  <si>
    <t>AM54284758</t>
  </si>
  <si>
    <t xml:space="preserve">ABRIL SEGURA, CARLOS                                        </t>
  </si>
  <si>
    <t>LV01435059</t>
  </si>
  <si>
    <t xml:space="preserve">SANJUAN GUTIERREZ, ANA                                        </t>
  </si>
  <si>
    <t xml:space="preserve">CULLA LEAL, RAFA                                        </t>
  </si>
  <si>
    <t>LV07238287</t>
  </si>
  <si>
    <t xml:space="preserve">PERIS MENEU, GRACEL                                        </t>
  </si>
  <si>
    <t>LV01362341</t>
  </si>
  <si>
    <t xml:space="preserve">ELUSTONDO ANGUERA, PABLO                                        </t>
  </si>
  <si>
    <t>VB14445160</t>
  </si>
  <si>
    <t xml:space="preserve">POLADURA LOPEZ, JAVIER                                        </t>
  </si>
  <si>
    <t>CP31358932</t>
  </si>
  <si>
    <t xml:space="preserve">DIEZ MOLINER, TERESA                                        </t>
  </si>
  <si>
    <t xml:space="preserve">POSTIGO GUTIERREZ, ALVARO                                        </t>
  </si>
  <si>
    <t xml:space="preserve">HUERTA PASTRANA, CARLOS                                        </t>
  </si>
  <si>
    <t xml:space="preserve">IGLESIAS CALVO, MARIA                                        </t>
  </si>
  <si>
    <t>LV07467859</t>
  </si>
  <si>
    <t xml:space="preserve">MEZQUITA DEALBERT, MAX                                        </t>
  </si>
  <si>
    <t>CB42653786</t>
  </si>
  <si>
    <t xml:space="preserve">MAICAS REDONDO, JORGE                                        </t>
  </si>
  <si>
    <t xml:space="preserve">SANZ BARRIO, PATRICIA                                        </t>
  </si>
  <si>
    <t>CM04217113</t>
  </si>
  <si>
    <t xml:space="preserve">PIÑERO SANCHEZ, ANTONIO                                        </t>
  </si>
  <si>
    <t>MM06262485</t>
  </si>
  <si>
    <t xml:space="preserve">RABANAL VILLAYANDRE, PATRCIA                                        </t>
  </si>
  <si>
    <t xml:space="preserve">ELUSTONDO ANGUERA, ALEJANDRO                                        </t>
  </si>
  <si>
    <t>VB14445161</t>
  </si>
  <si>
    <t xml:space="preserve">BONILLA GARCIA,HECTOR                                        </t>
  </si>
  <si>
    <t>CM07500118</t>
  </si>
  <si>
    <t xml:space="preserve">SEGURA OLIVA,NATALIA                                        </t>
  </si>
  <si>
    <t>AM51342785</t>
  </si>
  <si>
    <t xml:space="preserve">YMBERN GUIÑOA, SOFIA                                        </t>
  </si>
  <si>
    <t>CB01338389</t>
  </si>
  <si>
    <t xml:space="preserve">MARIN SANTANDER, PEDRO                                        </t>
  </si>
  <si>
    <t>AMH6609922</t>
  </si>
  <si>
    <t xml:space="preserve">MARTINEZ BLANCO, ADRIAN                                        </t>
  </si>
  <si>
    <t>GC55361959</t>
  </si>
  <si>
    <t xml:space="preserve">VILLAMIL RODRIGUEZ, MARIA ELENA                                        </t>
  </si>
  <si>
    <t>CM12303213</t>
  </si>
  <si>
    <t xml:space="preserve">RUIZ ITURRIGAGOITIA, PABLO                                        </t>
  </si>
  <si>
    <t xml:space="preserve">MARIN SANTANDER,ENRIQUE                                        </t>
  </si>
  <si>
    <t>EQUIPO ANDALUCIA</t>
  </si>
  <si>
    <t>EQUIPO ASTURIAS</t>
  </si>
  <si>
    <t>EQUIPO BALEARES</t>
  </si>
  <si>
    <t>EQUIPO CATALUÑA</t>
  </si>
  <si>
    <t>EQUIPO GALICIA</t>
  </si>
  <si>
    <t>EQUIPO MADRID</t>
  </si>
  <si>
    <t>EQUIPO C. VALENCIANA</t>
  </si>
  <si>
    <t>EQUIPO PAIS VASCO</t>
  </si>
  <si>
    <t>EQUIPO CANTABRIA</t>
  </si>
  <si>
    <t>EQUIPO CASTILLA-LEÓN</t>
  </si>
  <si>
    <t>EQUIPO NAVARRA</t>
  </si>
  <si>
    <t>EQUIPO ARAGÓN</t>
  </si>
  <si>
    <t>EQUIPO CANARIAS</t>
  </si>
  <si>
    <t>EQUIPO MURCIA</t>
  </si>
  <si>
    <t>EQUIPO CAST-LAMANCHA</t>
  </si>
  <si>
    <t>EQUIPO EXTREMADURA</t>
  </si>
  <si>
    <t>EQUIPO LA RIOJA</t>
  </si>
</sst>
</file>

<file path=xl/styles.xml><?xml version="1.0" encoding="utf-8"?>
<styleSheet xmlns="http://schemas.openxmlformats.org/spreadsheetml/2006/main">
  <numFmts count="1">
    <numFmt numFmtId="164" formatCode="d\-m;@"/>
  </numFmts>
  <fonts count="24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color theme="1"/>
      <name val="Arial Narrow"/>
      <family val="2"/>
    </font>
    <font>
      <b/>
      <sz val="12"/>
      <name val="Calibri"/>
      <family val="2"/>
      <scheme val="minor"/>
    </font>
    <font>
      <sz val="7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8"/>
      <name val="Calibri"/>
      <family val="2"/>
      <scheme val="minor"/>
    </font>
    <font>
      <sz val="7"/>
      <name val="Arial Narrow"/>
      <family val="2"/>
    </font>
    <font>
      <b/>
      <sz val="8"/>
      <name val="Arial Narrow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7"/>
      <name val="Bodoni MT Poster Compressed"/>
      <family val="1"/>
    </font>
    <font>
      <sz val="8"/>
      <name val="Arial Narrow"/>
      <family val="2"/>
    </font>
    <font>
      <sz val="8"/>
      <name val="Calibri"/>
      <family val="2"/>
      <scheme val="minor"/>
    </font>
    <font>
      <sz val="7"/>
      <color theme="0"/>
      <name val="Arial Narrow"/>
      <family val="2"/>
    </font>
    <font>
      <sz val="6"/>
      <color theme="0"/>
      <name val="Arial Narrow"/>
      <family val="2"/>
    </font>
    <font>
      <sz val="5"/>
      <color theme="0"/>
      <name val="Arial Narrow"/>
      <family val="2"/>
    </font>
    <font>
      <sz val="1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/>
      <diagonal/>
    </border>
    <border>
      <left/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0" fillId="0" borderId="1" xfId="0" applyBorder="1" applyAlignment="1">
      <alignment horizontal="center"/>
    </xf>
    <xf numFmtId="1" fontId="0" fillId="0" borderId="1" xfId="0" applyNumberFormat="1" applyBorder="1"/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 wrapText="1"/>
    </xf>
    <xf numFmtId="0" fontId="11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11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0" fillId="0" borderId="0" xfId="0" applyBorder="1"/>
    <xf numFmtId="0" fontId="5" fillId="0" borderId="0" xfId="0" applyFont="1" applyBorder="1"/>
    <xf numFmtId="1" fontId="0" fillId="0" borderId="0" xfId="0" applyNumberFormat="1" applyBorder="1"/>
    <xf numFmtId="0" fontId="0" fillId="0" borderId="0" xfId="0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6" fillId="0" borderId="0" xfId="0" applyFont="1" applyBorder="1"/>
    <xf numFmtId="0" fontId="18" fillId="0" borderId="0" xfId="0" applyFont="1" applyBorder="1"/>
    <xf numFmtId="1" fontId="16" fillId="0" borderId="0" xfId="0" applyNumberFormat="1" applyFont="1" applyBorder="1"/>
    <xf numFmtId="0" fontId="18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17" fillId="0" borderId="0" xfId="0" applyFont="1" applyFill="1" applyBorder="1" applyAlignment="1">
      <alignment horizontal="center" vertical="center" textRotation="90" wrapText="1"/>
    </xf>
    <xf numFmtId="0" fontId="10" fillId="0" borderId="0" xfId="0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5" fillId="0" borderId="0" xfId="0" applyFont="1" applyBorder="1"/>
    <xf numFmtId="0" fontId="13" fillId="0" borderId="0" xfId="0" applyFont="1" applyBorder="1" applyAlignment="1">
      <alignment horizontal="center" vertical="center"/>
    </xf>
    <xf numFmtId="1" fontId="0" fillId="0" borderId="0" xfId="0" applyNumberForma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1" fillId="3" borderId="5" xfId="0" applyFont="1" applyFill="1" applyBorder="1"/>
    <xf numFmtId="0" fontId="14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/>
    </xf>
    <xf numFmtId="0" fontId="7" fillId="5" borderId="6" xfId="0" applyFont="1" applyFill="1" applyBorder="1" applyAlignment="1">
      <alignment horizontal="center" vertical="center" textRotation="90" wrapText="1"/>
    </xf>
    <xf numFmtId="0" fontId="7" fillId="4" borderId="6" xfId="0" applyFont="1" applyFill="1" applyBorder="1" applyAlignment="1">
      <alignment horizontal="center" vertical="center" textRotation="90" wrapText="1"/>
    </xf>
    <xf numFmtId="0" fontId="7" fillId="6" borderId="6" xfId="0" applyFont="1" applyFill="1" applyBorder="1" applyAlignment="1">
      <alignment horizontal="center" vertical="center" textRotation="90" wrapText="1"/>
    </xf>
    <xf numFmtId="164" fontId="7" fillId="5" borderId="6" xfId="0" applyNumberFormat="1" applyFont="1" applyFill="1" applyBorder="1" applyAlignment="1">
      <alignment horizontal="center"/>
    </xf>
    <xf numFmtId="164" fontId="7" fillId="4" borderId="6" xfId="0" applyNumberFormat="1" applyFont="1" applyFill="1" applyBorder="1" applyAlignment="1">
      <alignment horizontal="center"/>
    </xf>
    <xf numFmtId="164" fontId="7" fillId="6" borderId="6" xfId="0" applyNumberFormat="1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20" fillId="7" borderId="6" xfId="0" applyFont="1" applyFill="1" applyBorder="1" applyAlignment="1">
      <alignment horizontal="center" vertical="center" wrapText="1"/>
    </xf>
    <xf numFmtId="0" fontId="21" fillId="7" borderId="6" xfId="0" applyFont="1" applyFill="1" applyBorder="1" applyAlignment="1">
      <alignment horizontal="center" vertical="center" wrapText="1"/>
    </xf>
    <xf numFmtId="0" fontId="22" fillId="7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11" fillId="3" borderId="6" xfId="0" applyFont="1" applyFill="1" applyBorder="1"/>
    <xf numFmtId="0" fontId="23" fillId="7" borderId="6" xfId="0" applyFont="1" applyFill="1" applyBorder="1" applyAlignment="1">
      <alignment horizontal="center"/>
    </xf>
    <xf numFmtId="0" fontId="11" fillId="2" borderId="6" xfId="0" applyFont="1" applyFill="1" applyBorder="1"/>
    <xf numFmtId="0" fontId="12" fillId="3" borderId="7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 vertical="center" textRotation="90" wrapText="1"/>
    </xf>
    <xf numFmtId="164" fontId="19" fillId="0" borderId="6" xfId="0" applyNumberFormat="1" applyFont="1" applyFill="1" applyBorder="1" applyAlignment="1">
      <alignment horizontal="center"/>
    </xf>
    <xf numFmtId="0" fontId="19" fillId="0" borderId="6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 vertical="center" textRotation="90" wrapText="1"/>
    </xf>
    <xf numFmtId="0" fontId="17" fillId="0" borderId="9" xfId="0" applyFont="1" applyFill="1" applyBorder="1" applyAlignment="1">
      <alignment horizontal="center" vertical="center" textRotation="90" wrapText="1"/>
    </xf>
    <xf numFmtId="164" fontId="19" fillId="0" borderId="10" xfId="0" applyNumberFormat="1" applyFont="1" applyFill="1" applyBorder="1" applyAlignment="1">
      <alignment horizontal="center"/>
    </xf>
    <xf numFmtId="164" fontId="19" fillId="0" borderId="11" xfId="0" applyNumberFormat="1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 vertical="center" textRotation="90" wrapText="1"/>
    </xf>
    <xf numFmtId="0" fontId="17" fillId="0" borderId="11" xfId="0" applyFont="1" applyFill="1" applyBorder="1" applyAlignment="1">
      <alignment horizontal="center" vertical="center" textRotation="90" wrapText="1"/>
    </xf>
    <xf numFmtId="0" fontId="2" fillId="2" borderId="1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66"/>
      <color rgb="FF6666FF"/>
      <color rgb="FF009900"/>
      <color rgb="FFFF6600"/>
      <color rgb="FFA50021"/>
      <color rgb="FFEAF1DD"/>
      <color rgb="FFFF99FF"/>
      <color rgb="FF0000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AI37"/>
  <sheetViews>
    <sheetView tabSelected="1" view="pageLayout" topLeftCell="F1" zoomScaleNormal="100" workbookViewId="0">
      <selection activeCell="W10" sqref="W10"/>
    </sheetView>
  </sheetViews>
  <sheetFormatPr baseColWidth="10" defaultRowHeight="15"/>
  <cols>
    <col min="1" max="1" width="13.85546875" customWidth="1"/>
    <col min="2" max="2" width="5.85546875" style="2" customWidth="1"/>
    <col min="3" max="24" width="5.5703125" customWidth="1"/>
    <col min="25" max="25" width="5.140625" bestFit="1" customWidth="1"/>
    <col min="26" max="33" width="5.5703125" customWidth="1"/>
  </cols>
  <sheetData>
    <row r="1" spans="1:35" ht="78" customHeight="1">
      <c r="A1" s="9" t="s">
        <v>0</v>
      </c>
      <c r="B1" s="9"/>
      <c r="C1" s="44" t="s">
        <v>23</v>
      </c>
      <c r="D1" s="45" t="s">
        <v>24</v>
      </c>
      <c r="E1" s="46" t="s">
        <v>55</v>
      </c>
      <c r="F1" s="46" t="s">
        <v>57</v>
      </c>
      <c r="G1" s="45" t="s">
        <v>25</v>
      </c>
      <c r="H1" s="44" t="s">
        <v>27</v>
      </c>
      <c r="I1" s="45" t="s">
        <v>28</v>
      </c>
      <c r="J1" s="44" t="s">
        <v>34</v>
      </c>
      <c r="K1" s="45" t="s">
        <v>36</v>
      </c>
      <c r="L1" s="45" t="s">
        <v>38</v>
      </c>
      <c r="M1" s="46" t="s">
        <v>58</v>
      </c>
      <c r="N1" s="46" t="s">
        <v>60</v>
      </c>
      <c r="O1" s="45" t="s">
        <v>40</v>
      </c>
      <c r="P1" s="45" t="s">
        <v>41</v>
      </c>
      <c r="Q1" s="44" t="s">
        <v>45</v>
      </c>
      <c r="R1" s="46" t="s">
        <v>61</v>
      </c>
      <c r="S1" s="46" t="s">
        <v>62</v>
      </c>
      <c r="T1" s="46" t="s">
        <v>63</v>
      </c>
      <c r="U1" s="46" t="s">
        <v>64</v>
      </c>
      <c r="V1" s="46" t="s">
        <v>65</v>
      </c>
      <c r="W1" s="46" t="s">
        <v>66</v>
      </c>
      <c r="X1" s="45" t="s">
        <v>43</v>
      </c>
      <c r="Y1" s="46" t="s">
        <v>68</v>
      </c>
      <c r="Z1" s="44" t="s">
        <v>47</v>
      </c>
      <c r="AA1" s="45" t="s">
        <v>49</v>
      </c>
      <c r="AB1" s="46" t="s">
        <v>70</v>
      </c>
      <c r="AC1" s="45" t="s">
        <v>51</v>
      </c>
      <c r="AD1" s="45" t="s">
        <v>53</v>
      </c>
      <c r="AE1" s="46" t="s">
        <v>72</v>
      </c>
      <c r="AF1" s="1"/>
      <c r="AG1" s="1"/>
      <c r="AH1" s="1"/>
      <c r="AI1" s="1"/>
    </row>
    <row r="2" spans="1:35" ht="15.75">
      <c r="A2" s="8" t="s">
        <v>1</v>
      </c>
      <c r="B2" s="9">
        <v>2012</v>
      </c>
      <c r="C2" s="47">
        <v>40919</v>
      </c>
      <c r="D2" s="48">
        <v>40944</v>
      </c>
      <c r="E2" s="49">
        <v>40965</v>
      </c>
      <c r="F2" s="49">
        <v>40965</v>
      </c>
      <c r="G2" s="48">
        <v>40972</v>
      </c>
      <c r="H2" s="47">
        <v>40972</v>
      </c>
      <c r="I2" s="48">
        <v>40985</v>
      </c>
      <c r="J2" s="47">
        <v>40993</v>
      </c>
      <c r="K2" s="48">
        <v>41003</v>
      </c>
      <c r="L2" s="48">
        <v>41021</v>
      </c>
      <c r="M2" s="49">
        <v>41030</v>
      </c>
      <c r="N2" s="49">
        <v>41030</v>
      </c>
      <c r="O2" s="48">
        <v>41035</v>
      </c>
      <c r="P2" s="48">
        <v>41048</v>
      </c>
      <c r="Q2" s="47">
        <v>41063</v>
      </c>
      <c r="R2" s="49">
        <v>41089</v>
      </c>
      <c r="S2" s="49">
        <v>41089</v>
      </c>
      <c r="T2" s="49">
        <v>41089</v>
      </c>
      <c r="U2" s="49">
        <v>41089</v>
      </c>
      <c r="V2" s="49">
        <v>41089</v>
      </c>
      <c r="W2" s="49">
        <v>41089</v>
      </c>
      <c r="X2" s="48">
        <v>41117</v>
      </c>
      <c r="Y2" s="49">
        <v>41150</v>
      </c>
      <c r="Z2" s="47">
        <v>41160</v>
      </c>
      <c r="AA2" s="48">
        <v>41160</v>
      </c>
      <c r="AB2" s="49">
        <v>41168</v>
      </c>
      <c r="AC2" s="48">
        <v>41175</v>
      </c>
      <c r="AD2" s="48">
        <v>41189</v>
      </c>
      <c r="AE2" s="49">
        <v>41196</v>
      </c>
    </row>
    <row r="3" spans="1:35" ht="15.75">
      <c r="A3" s="93" t="s">
        <v>26</v>
      </c>
      <c r="B3" s="93"/>
      <c r="C3" s="50">
        <v>3</v>
      </c>
      <c r="D3" s="51">
        <v>4</v>
      </c>
      <c r="E3" s="52">
        <v>2</v>
      </c>
      <c r="F3" s="52">
        <v>2</v>
      </c>
      <c r="G3" s="51">
        <v>5</v>
      </c>
      <c r="H3" s="50">
        <v>5</v>
      </c>
      <c r="I3" s="51">
        <v>4</v>
      </c>
      <c r="J3" s="50">
        <v>3</v>
      </c>
      <c r="K3" s="51">
        <v>4</v>
      </c>
      <c r="L3" s="51">
        <v>4</v>
      </c>
      <c r="M3" s="52">
        <v>3</v>
      </c>
      <c r="N3" s="52">
        <v>3</v>
      </c>
      <c r="O3" s="51">
        <v>4</v>
      </c>
      <c r="P3" s="51">
        <v>4</v>
      </c>
      <c r="Q3" s="50">
        <v>4</v>
      </c>
      <c r="R3" s="52">
        <v>3</v>
      </c>
      <c r="S3" s="52">
        <v>3</v>
      </c>
      <c r="T3" s="52">
        <v>3</v>
      </c>
      <c r="U3" s="52">
        <v>3</v>
      </c>
      <c r="V3" s="52">
        <v>3</v>
      </c>
      <c r="W3" s="52">
        <v>3</v>
      </c>
      <c r="X3" s="51">
        <v>4</v>
      </c>
      <c r="Y3" s="52">
        <v>2</v>
      </c>
      <c r="Z3" s="50">
        <v>4</v>
      </c>
      <c r="AA3" s="51">
        <v>4</v>
      </c>
      <c r="AB3" s="52">
        <v>4</v>
      </c>
      <c r="AC3" s="51">
        <v>4</v>
      </c>
      <c r="AD3" s="51">
        <v>4</v>
      </c>
      <c r="AE3" s="52">
        <v>4</v>
      </c>
    </row>
    <row r="4" spans="1:35" ht="24.75">
      <c r="A4" s="9" t="s">
        <v>0</v>
      </c>
      <c r="B4" s="10" t="s">
        <v>17</v>
      </c>
      <c r="C4" s="53" t="s">
        <v>29</v>
      </c>
      <c r="D4" s="53" t="s">
        <v>30</v>
      </c>
      <c r="E4" s="54" t="s">
        <v>56</v>
      </c>
      <c r="F4" s="53" t="s">
        <v>32</v>
      </c>
      <c r="G4" s="54" t="s">
        <v>31</v>
      </c>
      <c r="H4" s="53" t="s">
        <v>32</v>
      </c>
      <c r="I4" s="53" t="s">
        <v>33</v>
      </c>
      <c r="J4" s="53" t="s">
        <v>35</v>
      </c>
      <c r="K4" s="54" t="s">
        <v>37</v>
      </c>
      <c r="L4" s="53" t="s">
        <v>39</v>
      </c>
      <c r="M4" s="53" t="s">
        <v>59</v>
      </c>
      <c r="N4" s="53" t="s">
        <v>59</v>
      </c>
      <c r="O4" s="53" t="s">
        <v>33</v>
      </c>
      <c r="P4" s="53" t="s">
        <v>42</v>
      </c>
      <c r="Q4" s="53" t="s">
        <v>46</v>
      </c>
      <c r="R4" s="53" t="s">
        <v>67</v>
      </c>
      <c r="S4" s="53" t="s">
        <v>67</v>
      </c>
      <c r="T4" s="53" t="s">
        <v>67</v>
      </c>
      <c r="U4" s="53" t="s">
        <v>67</v>
      </c>
      <c r="V4" s="53" t="s">
        <v>67</v>
      </c>
      <c r="W4" s="53" t="s">
        <v>67</v>
      </c>
      <c r="X4" s="54" t="s">
        <v>44</v>
      </c>
      <c r="Y4" s="53" t="s">
        <v>69</v>
      </c>
      <c r="Z4" s="54" t="s">
        <v>48</v>
      </c>
      <c r="AA4" s="55" t="s">
        <v>50</v>
      </c>
      <c r="AB4" s="53" t="s">
        <v>71</v>
      </c>
      <c r="AC4" s="53" t="s">
        <v>52</v>
      </c>
      <c r="AD4" s="53" t="s">
        <v>54</v>
      </c>
      <c r="AE4" s="54" t="s">
        <v>73</v>
      </c>
    </row>
    <row r="5" spans="1:35">
      <c r="A5" s="59" t="s">
        <v>74</v>
      </c>
      <c r="B5" s="60">
        <f t="shared" ref="B5:B21" si="0">SUM(C5:AE5)</f>
        <v>1678</v>
      </c>
      <c r="C5" s="56">
        <v>6</v>
      </c>
      <c r="D5" s="57">
        <v>62</v>
      </c>
      <c r="E5" s="58">
        <v>91</v>
      </c>
      <c r="F5" s="58">
        <v>49</v>
      </c>
      <c r="G5" s="57">
        <v>15</v>
      </c>
      <c r="H5" s="56">
        <v>8</v>
      </c>
      <c r="I5" s="57">
        <v>115</v>
      </c>
      <c r="J5" s="56">
        <v>46</v>
      </c>
      <c r="K5" s="57">
        <v>67</v>
      </c>
      <c r="L5" s="57">
        <v>50</v>
      </c>
      <c r="M5" s="58">
        <v>39</v>
      </c>
      <c r="N5" s="58">
        <v>78</v>
      </c>
      <c r="O5" s="57">
        <v>180</v>
      </c>
      <c r="P5" s="57">
        <v>66</v>
      </c>
      <c r="Q5" s="56">
        <v>57</v>
      </c>
      <c r="R5" s="58">
        <v>50</v>
      </c>
      <c r="S5" s="58">
        <v>74</v>
      </c>
      <c r="T5" s="58">
        <v>86</v>
      </c>
      <c r="U5" s="58">
        <v>12</v>
      </c>
      <c r="V5" s="58">
        <v>11</v>
      </c>
      <c r="W5" s="58">
        <v>23</v>
      </c>
      <c r="X5" s="57">
        <v>69</v>
      </c>
      <c r="Y5" s="58"/>
      <c r="Z5" s="56">
        <v>75</v>
      </c>
      <c r="AA5" s="57">
        <v>100</v>
      </c>
      <c r="AB5" s="58">
        <v>80</v>
      </c>
      <c r="AC5" s="57">
        <v>89</v>
      </c>
      <c r="AD5" s="57"/>
      <c r="AE5" s="58">
        <v>80</v>
      </c>
    </row>
    <row r="6" spans="1:35">
      <c r="A6" s="61" t="s">
        <v>75</v>
      </c>
      <c r="B6" s="60">
        <f t="shared" si="0"/>
        <v>1385</v>
      </c>
      <c r="C6" s="56">
        <v>31</v>
      </c>
      <c r="D6" s="57">
        <v>17</v>
      </c>
      <c r="E6" s="58">
        <v>39</v>
      </c>
      <c r="F6" s="58">
        <v>41</v>
      </c>
      <c r="G6" s="57">
        <v>8</v>
      </c>
      <c r="H6" s="56">
        <v>8</v>
      </c>
      <c r="I6" s="57">
        <v>49</v>
      </c>
      <c r="J6" s="56">
        <v>51</v>
      </c>
      <c r="K6" s="57">
        <v>88</v>
      </c>
      <c r="L6" s="57">
        <v>63</v>
      </c>
      <c r="M6" s="58">
        <v>17</v>
      </c>
      <c r="N6" s="58">
        <v>41</v>
      </c>
      <c r="O6" s="57">
        <v>144</v>
      </c>
      <c r="P6" s="57">
        <v>89</v>
      </c>
      <c r="Q6" s="56">
        <v>64</v>
      </c>
      <c r="R6" s="58">
        <v>27</v>
      </c>
      <c r="S6" s="58">
        <v>50</v>
      </c>
      <c r="T6" s="58">
        <v>36</v>
      </c>
      <c r="U6" s="58">
        <v>24</v>
      </c>
      <c r="V6" s="58">
        <v>95</v>
      </c>
      <c r="W6" s="58">
        <v>23</v>
      </c>
      <c r="X6" s="57">
        <v>48</v>
      </c>
      <c r="Y6" s="58"/>
      <c r="Z6" s="56">
        <v>65</v>
      </c>
      <c r="AA6" s="57">
        <v>45</v>
      </c>
      <c r="AB6" s="58">
        <v>65</v>
      </c>
      <c r="AC6" s="57">
        <v>57</v>
      </c>
      <c r="AD6" s="57"/>
      <c r="AE6" s="58">
        <v>100</v>
      </c>
    </row>
    <row r="7" spans="1:35">
      <c r="A7" s="59" t="s">
        <v>76</v>
      </c>
      <c r="B7" s="60">
        <f t="shared" si="0"/>
        <v>1347</v>
      </c>
      <c r="C7" s="56">
        <v>34</v>
      </c>
      <c r="D7" s="57">
        <v>57</v>
      </c>
      <c r="E7" s="58">
        <v>15</v>
      </c>
      <c r="F7" s="58">
        <v>59</v>
      </c>
      <c r="G7" s="57">
        <v>8</v>
      </c>
      <c r="H7" s="56"/>
      <c r="I7" s="57">
        <v>60</v>
      </c>
      <c r="J7" s="56">
        <v>35</v>
      </c>
      <c r="K7" s="57">
        <v>57</v>
      </c>
      <c r="L7" s="57">
        <v>72</v>
      </c>
      <c r="M7" s="58">
        <v>30</v>
      </c>
      <c r="N7" s="58">
        <v>33</v>
      </c>
      <c r="O7" s="57">
        <v>50</v>
      </c>
      <c r="P7" s="57">
        <v>62</v>
      </c>
      <c r="Q7" s="56">
        <v>60</v>
      </c>
      <c r="R7" s="58">
        <v>32</v>
      </c>
      <c r="S7" s="58">
        <v>60</v>
      </c>
      <c r="T7" s="58">
        <v>57</v>
      </c>
      <c r="U7" s="58">
        <v>51</v>
      </c>
      <c r="V7" s="58">
        <v>10</v>
      </c>
      <c r="W7" s="58">
        <v>102</v>
      </c>
      <c r="X7" s="57">
        <v>85</v>
      </c>
      <c r="Y7" s="58"/>
      <c r="Z7" s="56">
        <v>70</v>
      </c>
      <c r="AA7" s="57">
        <v>75</v>
      </c>
      <c r="AB7" s="58">
        <v>70</v>
      </c>
      <c r="AC7" s="57">
        <v>33</v>
      </c>
      <c r="AD7" s="57"/>
      <c r="AE7" s="58">
        <v>70</v>
      </c>
    </row>
    <row r="8" spans="1:35">
      <c r="A8" s="61" t="s">
        <v>77</v>
      </c>
      <c r="B8" s="60">
        <f t="shared" si="0"/>
        <v>1089</v>
      </c>
      <c r="C8" s="56">
        <v>52</v>
      </c>
      <c r="D8" s="57">
        <v>56</v>
      </c>
      <c r="E8" s="58">
        <v>17</v>
      </c>
      <c r="F8" s="58">
        <v>0</v>
      </c>
      <c r="G8" s="57">
        <v>25</v>
      </c>
      <c r="H8" s="56">
        <v>25</v>
      </c>
      <c r="I8" s="57">
        <v>31</v>
      </c>
      <c r="J8" s="56">
        <v>20</v>
      </c>
      <c r="K8" s="57">
        <v>35</v>
      </c>
      <c r="L8" s="57">
        <v>31</v>
      </c>
      <c r="M8" s="58">
        <v>27</v>
      </c>
      <c r="N8" s="58">
        <v>48</v>
      </c>
      <c r="O8" s="57">
        <v>35</v>
      </c>
      <c r="P8" s="57">
        <v>30</v>
      </c>
      <c r="Q8" s="56">
        <v>42</v>
      </c>
      <c r="R8" s="58">
        <v>52</v>
      </c>
      <c r="S8" s="58">
        <v>0</v>
      </c>
      <c r="T8" s="58">
        <v>16</v>
      </c>
      <c r="U8" s="58">
        <v>23</v>
      </c>
      <c r="V8" s="58">
        <v>37</v>
      </c>
      <c r="W8" s="58">
        <v>86</v>
      </c>
      <c r="X8" s="57">
        <v>60</v>
      </c>
      <c r="Y8" s="58"/>
      <c r="Z8" s="56">
        <v>80</v>
      </c>
      <c r="AA8" s="57">
        <v>85</v>
      </c>
      <c r="AB8" s="58">
        <v>85</v>
      </c>
      <c r="AC8" s="57">
        <v>46</v>
      </c>
      <c r="AD8" s="57"/>
      <c r="AE8" s="58">
        <v>45</v>
      </c>
    </row>
    <row r="9" spans="1:35">
      <c r="A9" s="59" t="s">
        <v>78</v>
      </c>
      <c r="B9" s="60">
        <f t="shared" si="0"/>
        <v>986</v>
      </c>
      <c r="C9" s="56">
        <v>50</v>
      </c>
      <c r="D9" s="57">
        <v>50</v>
      </c>
      <c r="E9" s="58">
        <v>16</v>
      </c>
      <c r="F9" s="58">
        <v>5</v>
      </c>
      <c r="G9" s="57"/>
      <c r="H9" s="56">
        <v>58</v>
      </c>
      <c r="I9" s="57">
        <v>15</v>
      </c>
      <c r="J9" s="56">
        <v>50</v>
      </c>
      <c r="K9" s="57">
        <v>33</v>
      </c>
      <c r="L9" s="57">
        <v>47</v>
      </c>
      <c r="M9" s="58">
        <v>9</v>
      </c>
      <c r="N9" s="58">
        <v>9</v>
      </c>
      <c r="O9" s="57">
        <v>23</v>
      </c>
      <c r="P9" s="57">
        <v>14</v>
      </c>
      <c r="Q9" s="56">
        <v>48</v>
      </c>
      <c r="R9" s="58">
        <v>13</v>
      </c>
      <c r="S9" s="58">
        <v>50</v>
      </c>
      <c r="T9" s="58">
        <v>33</v>
      </c>
      <c r="U9" s="58">
        <v>67</v>
      </c>
      <c r="V9" s="58">
        <v>25</v>
      </c>
      <c r="W9" s="58">
        <v>35</v>
      </c>
      <c r="X9" s="57">
        <v>13</v>
      </c>
      <c r="Y9" s="58"/>
      <c r="Z9" s="56">
        <v>85</v>
      </c>
      <c r="AA9" s="57">
        <v>80</v>
      </c>
      <c r="AB9" s="58">
        <v>75</v>
      </c>
      <c r="AC9" s="57">
        <v>23</v>
      </c>
      <c r="AD9" s="57"/>
      <c r="AE9" s="58">
        <v>60</v>
      </c>
    </row>
    <row r="10" spans="1:35">
      <c r="A10" s="61" t="s">
        <v>79</v>
      </c>
      <c r="B10" s="60">
        <f t="shared" si="0"/>
        <v>912</v>
      </c>
      <c r="C10" s="56">
        <v>61</v>
      </c>
      <c r="D10" s="57">
        <v>12</v>
      </c>
      <c r="E10" s="58">
        <v>41</v>
      </c>
      <c r="F10" s="58">
        <v>35</v>
      </c>
      <c r="G10" s="57">
        <v>8</v>
      </c>
      <c r="H10" s="56">
        <v>15</v>
      </c>
      <c r="I10" s="57">
        <v>30</v>
      </c>
      <c r="J10" s="56">
        <v>32</v>
      </c>
      <c r="K10" s="57">
        <v>16</v>
      </c>
      <c r="L10" s="57">
        <v>33</v>
      </c>
      <c r="M10" s="58">
        <v>63</v>
      </c>
      <c r="N10" s="58">
        <v>42</v>
      </c>
      <c r="O10" s="57">
        <v>15</v>
      </c>
      <c r="P10" s="57">
        <v>12</v>
      </c>
      <c r="Q10" s="56">
        <v>21</v>
      </c>
      <c r="R10" s="58">
        <v>29</v>
      </c>
      <c r="S10" s="58">
        <v>12</v>
      </c>
      <c r="T10" s="58">
        <v>14</v>
      </c>
      <c r="U10" s="58">
        <v>22</v>
      </c>
      <c r="V10" s="58">
        <v>15</v>
      </c>
      <c r="W10" s="58"/>
      <c r="X10" s="57">
        <v>29</v>
      </c>
      <c r="Y10" s="58"/>
      <c r="Z10" s="56">
        <v>100</v>
      </c>
      <c r="AA10" s="57">
        <v>70</v>
      </c>
      <c r="AB10" s="58">
        <v>100</v>
      </c>
      <c r="AC10" s="57"/>
      <c r="AD10" s="57"/>
      <c r="AE10" s="58">
        <v>85</v>
      </c>
    </row>
    <row r="11" spans="1:35">
      <c r="A11" s="59" t="s">
        <v>80</v>
      </c>
      <c r="B11" s="60">
        <f t="shared" si="0"/>
        <v>534</v>
      </c>
      <c r="C11" s="56">
        <v>9</v>
      </c>
      <c r="D11" s="57">
        <v>31</v>
      </c>
      <c r="E11" s="58"/>
      <c r="F11" s="58">
        <v>0</v>
      </c>
      <c r="G11" s="57">
        <v>8</v>
      </c>
      <c r="H11" s="56"/>
      <c r="I11" s="57">
        <v>14</v>
      </c>
      <c r="J11" s="56">
        <v>30</v>
      </c>
      <c r="K11" s="57">
        <v>27</v>
      </c>
      <c r="L11" s="57">
        <v>44</v>
      </c>
      <c r="M11" s="58">
        <v>16</v>
      </c>
      <c r="N11" s="58"/>
      <c r="O11" s="57">
        <v>48</v>
      </c>
      <c r="P11" s="57">
        <v>38</v>
      </c>
      <c r="Q11" s="56">
        <v>30</v>
      </c>
      <c r="R11" s="58">
        <v>0</v>
      </c>
      <c r="S11" s="58">
        <v>0</v>
      </c>
      <c r="T11" s="58"/>
      <c r="U11" s="58"/>
      <c r="V11" s="58">
        <v>16</v>
      </c>
      <c r="W11" s="58">
        <v>8</v>
      </c>
      <c r="X11" s="57">
        <v>25</v>
      </c>
      <c r="Y11" s="58"/>
      <c r="Z11" s="56">
        <v>25</v>
      </c>
      <c r="AA11" s="57">
        <v>60</v>
      </c>
      <c r="AB11" s="58">
        <v>40</v>
      </c>
      <c r="AC11" s="57">
        <v>25</v>
      </c>
      <c r="AD11" s="57"/>
      <c r="AE11" s="58">
        <v>40</v>
      </c>
    </row>
    <row r="12" spans="1:35">
      <c r="A12" s="61" t="s">
        <v>81</v>
      </c>
      <c r="B12" s="60">
        <f t="shared" si="0"/>
        <v>419</v>
      </c>
      <c r="C12" s="56">
        <v>0</v>
      </c>
      <c r="D12" s="57">
        <v>0</v>
      </c>
      <c r="E12" s="58">
        <v>7</v>
      </c>
      <c r="F12" s="58">
        <v>0</v>
      </c>
      <c r="G12" s="57"/>
      <c r="H12" s="56"/>
      <c r="I12" s="57">
        <v>16</v>
      </c>
      <c r="J12" s="56">
        <v>10</v>
      </c>
      <c r="K12" s="57">
        <v>0</v>
      </c>
      <c r="L12" s="57">
        <v>6</v>
      </c>
      <c r="M12" s="58">
        <v>17</v>
      </c>
      <c r="N12" s="58">
        <v>7</v>
      </c>
      <c r="O12" s="57"/>
      <c r="P12" s="57"/>
      <c r="Q12" s="56">
        <v>12</v>
      </c>
      <c r="R12" s="58">
        <v>25</v>
      </c>
      <c r="S12" s="58">
        <v>0</v>
      </c>
      <c r="T12" s="58">
        <v>4</v>
      </c>
      <c r="U12" s="58">
        <v>18</v>
      </c>
      <c r="V12" s="58">
        <v>30</v>
      </c>
      <c r="W12" s="58"/>
      <c r="X12" s="57">
        <v>7</v>
      </c>
      <c r="Y12" s="58"/>
      <c r="Z12" s="56">
        <v>60</v>
      </c>
      <c r="AA12" s="57">
        <v>65</v>
      </c>
      <c r="AB12" s="58">
        <v>60</v>
      </c>
      <c r="AC12" s="57"/>
      <c r="AD12" s="57"/>
      <c r="AE12" s="58">
        <v>75</v>
      </c>
    </row>
    <row r="13" spans="1:35">
      <c r="A13" s="59" t="s">
        <v>82</v>
      </c>
      <c r="B13" s="60">
        <f t="shared" si="0"/>
        <v>280</v>
      </c>
      <c r="C13" s="56">
        <v>30</v>
      </c>
      <c r="D13" s="57"/>
      <c r="E13" s="58"/>
      <c r="F13" s="58">
        <v>19</v>
      </c>
      <c r="G13" s="57"/>
      <c r="H13" s="56">
        <v>15</v>
      </c>
      <c r="I13" s="57">
        <v>0</v>
      </c>
      <c r="J13" s="56">
        <v>13</v>
      </c>
      <c r="K13" s="57"/>
      <c r="L13" s="57">
        <v>0</v>
      </c>
      <c r="M13" s="58">
        <v>0</v>
      </c>
      <c r="N13" s="58">
        <v>6</v>
      </c>
      <c r="O13" s="57"/>
      <c r="P13" s="57"/>
      <c r="Q13" s="56">
        <v>17</v>
      </c>
      <c r="R13" s="58">
        <v>45</v>
      </c>
      <c r="S13" s="58"/>
      <c r="T13" s="58">
        <v>0</v>
      </c>
      <c r="U13" s="58"/>
      <c r="V13" s="58"/>
      <c r="W13" s="58"/>
      <c r="X13" s="57">
        <v>0</v>
      </c>
      <c r="Y13" s="58"/>
      <c r="Z13" s="56">
        <v>45</v>
      </c>
      <c r="AA13" s="57"/>
      <c r="AB13" s="58">
        <v>25</v>
      </c>
      <c r="AC13" s="57"/>
      <c r="AD13" s="57">
        <v>0</v>
      </c>
      <c r="AE13" s="58">
        <v>65</v>
      </c>
    </row>
    <row r="14" spans="1:35">
      <c r="A14" s="61" t="s">
        <v>83</v>
      </c>
      <c r="B14" s="60">
        <f t="shared" si="0"/>
        <v>247</v>
      </c>
      <c r="C14" s="56"/>
      <c r="D14" s="57">
        <v>2</v>
      </c>
      <c r="E14" s="58">
        <v>0</v>
      </c>
      <c r="F14" s="58">
        <v>6</v>
      </c>
      <c r="G14" s="57"/>
      <c r="H14" s="56"/>
      <c r="I14" s="57">
        <v>5</v>
      </c>
      <c r="J14" s="56">
        <v>0</v>
      </c>
      <c r="K14" s="57">
        <v>10</v>
      </c>
      <c r="L14" s="57">
        <v>5</v>
      </c>
      <c r="M14" s="58">
        <v>2</v>
      </c>
      <c r="N14" s="58">
        <v>0</v>
      </c>
      <c r="O14" s="57"/>
      <c r="P14" s="57">
        <v>13</v>
      </c>
      <c r="Q14" s="56">
        <v>0</v>
      </c>
      <c r="R14" s="58">
        <v>0</v>
      </c>
      <c r="S14" s="58">
        <v>2</v>
      </c>
      <c r="T14" s="58">
        <v>21</v>
      </c>
      <c r="U14" s="58">
        <v>1</v>
      </c>
      <c r="V14" s="58"/>
      <c r="W14" s="58"/>
      <c r="X14" s="57">
        <v>15</v>
      </c>
      <c r="Y14" s="58"/>
      <c r="Z14" s="56">
        <v>15</v>
      </c>
      <c r="AA14" s="57"/>
      <c r="AB14" s="58">
        <v>45</v>
      </c>
      <c r="AC14" s="57">
        <v>55</v>
      </c>
      <c r="AD14" s="57">
        <v>35</v>
      </c>
      <c r="AE14" s="58">
        <v>15</v>
      </c>
    </row>
    <row r="15" spans="1:35">
      <c r="A15" s="59" t="s">
        <v>84</v>
      </c>
      <c r="B15" s="60">
        <f t="shared" si="0"/>
        <v>218</v>
      </c>
      <c r="C15" s="56">
        <v>14</v>
      </c>
      <c r="D15" s="57">
        <v>0</v>
      </c>
      <c r="E15" s="58">
        <v>9</v>
      </c>
      <c r="F15" s="58">
        <v>1</v>
      </c>
      <c r="G15" s="57"/>
      <c r="H15" s="56"/>
      <c r="I15" s="57">
        <v>13</v>
      </c>
      <c r="J15" s="56">
        <v>0</v>
      </c>
      <c r="K15" s="57">
        <v>0</v>
      </c>
      <c r="L15" s="57">
        <v>0</v>
      </c>
      <c r="M15" s="58">
        <v>10</v>
      </c>
      <c r="N15" s="58">
        <v>23</v>
      </c>
      <c r="O15" s="57"/>
      <c r="P15" s="57"/>
      <c r="Q15" s="56">
        <v>0</v>
      </c>
      <c r="R15" s="58">
        <v>0</v>
      </c>
      <c r="S15" s="58">
        <v>22</v>
      </c>
      <c r="T15" s="58">
        <v>0</v>
      </c>
      <c r="U15" s="58">
        <v>0</v>
      </c>
      <c r="V15" s="58">
        <v>21</v>
      </c>
      <c r="W15" s="58"/>
      <c r="X15" s="57">
        <v>0</v>
      </c>
      <c r="Y15" s="58"/>
      <c r="Z15" s="56">
        <v>45</v>
      </c>
      <c r="AA15" s="57"/>
      <c r="AB15" s="58">
        <v>15</v>
      </c>
      <c r="AC15" s="57">
        <v>0</v>
      </c>
      <c r="AD15" s="57">
        <v>10</v>
      </c>
      <c r="AE15" s="58">
        <v>35</v>
      </c>
    </row>
    <row r="16" spans="1:35">
      <c r="A16" s="59" t="s">
        <v>86</v>
      </c>
      <c r="B16" s="60">
        <f t="shared" si="0"/>
        <v>212</v>
      </c>
      <c r="C16" s="56"/>
      <c r="D16" s="57">
        <v>0</v>
      </c>
      <c r="E16" s="58">
        <v>0</v>
      </c>
      <c r="F16" s="58">
        <v>0</v>
      </c>
      <c r="G16" s="57"/>
      <c r="H16" s="56"/>
      <c r="I16" s="57">
        <v>0</v>
      </c>
      <c r="J16" s="56"/>
      <c r="K16" s="57">
        <v>0</v>
      </c>
      <c r="L16" s="57">
        <v>0</v>
      </c>
      <c r="M16" s="58">
        <v>0</v>
      </c>
      <c r="N16" s="58"/>
      <c r="O16" s="57"/>
      <c r="P16" s="57">
        <v>27</v>
      </c>
      <c r="Q16" s="56">
        <v>0</v>
      </c>
      <c r="R16" s="58">
        <v>0</v>
      </c>
      <c r="S16" s="58">
        <v>9</v>
      </c>
      <c r="T16" s="58">
        <v>17</v>
      </c>
      <c r="U16" s="58">
        <v>30</v>
      </c>
      <c r="V16" s="58">
        <v>0</v>
      </c>
      <c r="W16" s="58"/>
      <c r="X16" s="57">
        <v>0</v>
      </c>
      <c r="Y16" s="58"/>
      <c r="Z16" s="56">
        <v>35</v>
      </c>
      <c r="AA16" s="57"/>
      <c r="AB16" s="58">
        <v>30</v>
      </c>
      <c r="AC16" s="57">
        <v>9</v>
      </c>
      <c r="AD16" s="57">
        <v>45</v>
      </c>
      <c r="AE16" s="58">
        <v>10</v>
      </c>
    </row>
    <row r="17" spans="1:31">
      <c r="A17" s="61" t="s">
        <v>85</v>
      </c>
      <c r="B17" s="60">
        <f t="shared" si="0"/>
        <v>169</v>
      </c>
      <c r="C17" s="56">
        <v>0</v>
      </c>
      <c r="D17" s="57">
        <v>0</v>
      </c>
      <c r="E17" s="58">
        <v>0</v>
      </c>
      <c r="F17" s="58">
        <v>20</v>
      </c>
      <c r="G17" s="57"/>
      <c r="H17" s="56"/>
      <c r="I17" s="57">
        <v>3</v>
      </c>
      <c r="J17" s="56">
        <v>0</v>
      </c>
      <c r="K17" s="57">
        <v>0</v>
      </c>
      <c r="L17" s="57">
        <v>0</v>
      </c>
      <c r="M17" s="58">
        <v>31</v>
      </c>
      <c r="N17" s="58">
        <v>0</v>
      </c>
      <c r="O17" s="57"/>
      <c r="P17" s="57"/>
      <c r="Q17" s="56"/>
      <c r="R17" s="58">
        <v>14</v>
      </c>
      <c r="S17" s="58"/>
      <c r="T17" s="58"/>
      <c r="U17" s="58">
        <v>17</v>
      </c>
      <c r="V17" s="58">
        <v>0</v>
      </c>
      <c r="W17" s="58"/>
      <c r="X17" s="57">
        <v>0</v>
      </c>
      <c r="Y17" s="58"/>
      <c r="Z17" s="56">
        <v>5</v>
      </c>
      <c r="AA17" s="57"/>
      <c r="AB17" s="58">
        <v>35</v>
      </c>
      <c r="AC17" s="57">
        <v>14</v>
      </c>
      <c r="AD17" s="57"/>
      <c r="AE17" s="58">
        <v>30</v>
      </c>
    </row>
    <row r="18" spans="1:31">
      <c r="A18" s="61" t="s">
        <v>87</v>
      </c>
      <c r="B18" s="60">
        <f t="shared" si="0"/>
        <v>99</v>
      </c>
      <c r="C18" s="56"/>
      <c r="D18" s="57"/>
      <c r="E18" s="58">
        <v>0</v>
      </c>
      <c r="F18" s="58"/>
      <c r="G18" s="57"/>
      <c r="H18" s="56"/>
      <c r="I18" s="57"/>
      <c r="J18" s="56"/>
      <c r="K18" s="57">
        <v>18</v>
      </c>
      <c r="L18" s="57"/>
      <c r="M18" s="58"/>
      <c r="N18" s="58"/>
      <c r="O18" s="57"/>
      <c r="P18" s="57"/>
      <c r="Q18" s="56">
        <v>0</v>
      </c>
      <c r="R18" s="58">
        <v>0</v>
      </c>
      <c r="S18" s="58">
        <v>8</v>
      </c>
      <c r="T18" s="58">
        <v>3</v>
      </c>
      <c r="U18" s="58">
        <v>22</v>
      </c>
      <c r="V18" s="58">
        <v>13</v>
      </c>
      <c r="W18" s="58"/>
      <c r="X18" s="57">
        <v>0</v>
      </c>
      <c r="Y18" s="58"/>
      <c r="Z18" s="56">
        <v>10</v>
      </c>
      <c r="AA18" s="57"/>
      <c r="AB18" s="58">
        <v>5</v>
      </c>
      <c r="AC18" s="57"/>
      <c r="AD18" s="57">
        <v>15</v>
      </c>
      <c r="AE18" s="58">
        <v>5</v>
      </c>
    </row>
    <row r="19" spans="1:31">
      <c r="A19" s="59" t="s">
        <v>88</v>
      </c>
      <c r="B19" s="60">
        <f t="shared" si="0"/>
        <v>69</v>
      </c>
      <c r="C19" s="56"/>
      <c r="D19" s="57"/>
      <c r="E19" s="58"/>
      <c r="F19" s="58"/>
      <c r="G19" s="57"/>
      <c r="H19" s="56"/>
      <c r="I19" s="57">
        <v>0</v>
      </c>
      <c r="J19" s="56"/>
      <c r="K19" s="57"/>
      <c r="L19" s="57"/>
      <c r="M19" s="58">
        <v>12</v>
      </c>
      <c r="N19" s="58"/>
      <c r="O19" s="57"/>
      <c r="P19" s="57"/>
      <c r="Q19" s="56">
        <v>0</v>
      </c>
      <c r="R19" s="58">
        <v>0</v>
      </c>
      <c r="S19" s="58"/>
      <c r="T19" s="58">
        <v>0</v>
      </c>
      <c r="U19" s="58"/>
      <c r="V19" s="58">
        <v>14</v>
      </c>
      <c r="W19" s="58"/>
      <c r="X19" s="57">
        <v>0</v>
      </c>
      <c r="Y19" s="58"/>
      <c r="Z19" s="56">
        <v>3</v>
      </c>
      <c r="AA19" s="57"/>
      <c r="AB19" s="58">
        <v>10</v>
      </c>
      <c r="AC19" s="57">
        <v>0</v>
      </c>
      <c r="AD19" s="57">
        <v>5</v>
      </c>
      <c r="AE19" s="58">
        <v>25</v>
      </c>
    </row>
    <row r="20" spans="1:31">
      <c r="A20" s="61" t="s">
        <v>89</v>
      </c>
      <c r="B20" s="60">
        <f t="shared" si="0"/>
        <v>39</v>
      </c>
      <c r="C20" s="56"/>
      <c r="D20" s="57"/>
      <c r="E20" s="58"/>
      <c r="F20" s="58"/>
      <c r="G20" s="57"/>
      <c r="H20" s="56"/>
      <c r="I20" s="57"/>
      <c r="J20" s="56"/>
      <c r="K20" s="57">
        <v>0</v>
      </c>
      <c r="L20" s="57"/>
      <c r="M20" s="58">
        <v>14</v>
      </c>
      <c r="N20" s="58"/>
      <c r="O20" s="57"/>
      <c r="P20" s="57"/>
      <c r="Q20" s="56"/>
      <c r="R20" s="58"/>
      <c r="S20" s="58"/>
      <c r="T20" s="58"/>
      <c r="U20" s="58"/>
      <c r="V20" s="58"/>
      <c r="W20" s="58"/>
      <c r="X20" s="57"/>
      <c r="Y20" s="58"/>
      <c r="Z20" s="56">
        <v>0</v>
      </c>
      <c r="AA20" s="57"/>
      <c r="AB20" s="58"/>
      <c r="AC20" s="57">
        <v>0</v>
      </c>
      <c r="AD20" s="57">
        <v>25</v>
      </c>
      <c r="AE20" s="58"/>
    </row>
    <row r="21" spans="1:31">
      <c r="A21" s="61" t="s">
        <v>90</v>
      </c>
      <c r="B21" s="60">
        <f t="shared" si="0"/>
        <v>3</v>
      </c>
      <c r="C21" s="56"/>
      <c r="D21" s="57"/>
      <c r="E21" s="58"/>
      <c r="F21" s="58"/>
      <c r="G21" s="57"/>
      <c r="H21" s="56"/>
      <c r="I21" s="57"/>
      <c r="J21" s="56"/>
      <c r="K21" s="57"/>
      <c r="L21" s="57"/>
      <c r="M21" s="58"/>
      <c r="N21" s="58"/>
      <c r="O21" s="57"/>
      <c r="P21" s="57"/>
      <c r="Q21" s="56"/>
      <c r="R21" s="58"/>
      <c r="S21" s="58"/>
      <c r="T21" s="58">
        <v>0</v>
      </c>
      <c r="U21" s="58"/>
      <c r="V21" s="58"/>
      <c r="W21" s="58"/>
      <c r="X21" s="57">
        <v>0</v>
      </c>
      <c r="Y21" s="58"/>
      <c r="Z21" s="56"/>
      <c r="AA21" s="57"/>
      <c r="AB21" s="58"/>
      <c r="AC21" s="57"/>
      <c r="AD21" s="57">
        <v>3</v>
      </c>
      <c r="AE21" s="58"/>
    </row>
    <row r="22" spans="1:31">
      <c r="A22" s="5"/>
    </row>
    <row r="23" spans="1:31">
      <c r="A23" s="5"/>
    </row>
    <row r="24" spans="1:31">
      <c r="A24" s="5"/>
    </row>
    <row r="25" spans="1:31">
      <c r="A25" s="5"/>
    </row>
    <row r="26" spans="1:31">
      <c r="A26" s="5"/>
    </row>
    <row r="27" spans="1:31">
      <c r="A27" s="5"/>
    </row>
    <row r="28" spans="1:31">
      <c r="A28" s="5"/>
    </row>
    <row r="29" spans="1:31">
      <c r="A29" s="5"/>
    </row>
    <row r="30" spans="1:31">
      <c r="A30" s="5"/>
    </row>
    <row r="31" spans="1:31">
      <c r="A31" s="5"/>
    </row>
    <row r="32" spans="1:31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</sheetData>
  <sortState ref="A5:AE21">
    <sortCondition descending="1" ref="B5:B21"/>
  </sortState>
  <mergeCells count="1">
    <mergeCell ref="A3:B3"/>
  </mergeCells>
  <pageMargins left="0.15748031496062992" right="0.15748031496062992" top="0.74803149606299213" bottom="0.74803149606299213" header="0.31496062992125984" footer="0.31496062992125984"/>
  <pageSetup paperSize="9" scale="79" orientation="landscape" r:id="rId1"/>
  <headerFooter>
    <oddHeader>&amp;C&amp;"-,Negrita"&amp;14RANKING POR TERRITORIALES 2012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BB302"/>
  <sheetViews>
    <sheetView topLeftCell="A37" zoomScaleNormal="100" workbookViewId="0">
      <selection activeCell="AE5" sqref="AE5"/>
    </sheetView>
  </sheetViews>
  <sheetFormatPr baseColWidth="10" defaultRowHeight="15"/>
  <cols>
    <col min="1" max="1" width="18" customWidth="1"/>
    <col min="2" max="2" width="6.140625" style="2" customWidth="1"/>
    <col min="3" max="3" width="6" customWidth="1"/>
    <col min="4" max="12" width="4.85546875" customWidth="1"/>
    <col min="13" max="13" width="5" customWidth="1"/>
    <col min="14" max="14" width="5.140625" customWidth="1"/>
    <col min="15" max="27" width="4.85546875" customWidth="1"/>
    <col min="28" max="28" width="5.7109375" customWidth="1"/>
    <col min="29" max="29" width="5.5703125" customWidth="1"/>
    <col min="30" max="30" width="5" customWidth="1"/>
    <col min="31" max="31" width="7" bestFit="1" customWidth="1"/>
  </cols>
  <sheetData>
    <row r="1" spans="1:54" ht="76.5" customHeight="1">
      <c r="A1" s="34" t="s">
        <v>0</v>
      </c>
      <c r="B1" s="19"/>
      <c r="C1" s="64" t="str">
        <f>RANKING!C1</f>
        <v>Cto. Internacional de España Stroke Play</v>
      </c>
      <c r="D1" s="64" t="str">
        <f>RANKING!D1</f>
        <v>Copa Baleares</v>
      </c>
      <c r="E1" s="64" t="str">
        <f>RANKING!E1</f>
        <v>Puntuable Nacional Juvenil Femenino</v>
      </c>
      <c r="F1" s="64" t="str">
        <f>RANKING!F1</f>
        <v>Puntuable Nacional Juvenil Masculino</v>
      </c>
      <c r="G1" s="64" t="str">
        <f>RANKING!G1</f>
        <v>Copa S.M. El Rey</v>
      </c>
      <c r="H1" s="64" t="str">
        <f>RANKING!H1</f>
        <v>Copa S.M. La Reina</v>
      </c>
      <c r="I1" s="64" t="str">
        <f>RANKING!I1</f>
        <v>Copa Andalucía</v>
      </c>
      <c r="J1" s="64" t="str">
        <f>RANKING!J1</f>
        <v>Cto. Fem. Comunidad de Madrid</v>
      </c>
      <c r="K1" s="64" t="str">
        <f>RANKING!K1</f>
        <v>Cto. España Jr. y Boy</v>
      </c>
      <c r="L1" s="64" t="str">
        <f>RANKING!L1</f>
        <v>Campeonato de Barcelona</v>
      </c>
      <c r="M1" s="64" t="str">
        <f>RANKING!M1</f>
        <v>Campeonato de España Cadetes Masculino</v>
      </c>
      <c r="N1" s="64" t="str">
        <f>RANKING!N1</f>
        <v>Campeonato de España Cadetes Femenino</v>
      </c>
      <c r="O1" s="64" t="str">
        <f>RANKING!O1</f>
        <v>Copa N. Puerta de Hierro</v>
      </c>
      <c r="P1" s="64" t="str">
        <f>RANKING!P1</f>
        <v>Campeonato de Canarias</v>
      </c>
      <c r="Q1" s="64" t="str">
        <f>RANKING!Q1</f>
        <v>Campeonato Nacional de España Femenino 1ª y 2ª categoría</v>
      </c>
      <c r="R1" s="64" t="str">
        <f>RANKING!R1</f>
        <v>Campeonato de España Infantil Masculino</v>
      </c>
      <c r="S1" s="64" t="str">
        <f>RANKING!S1</f>
        <v>Campeonato de España Infantil Femenino</v>
      </c>
      <c r="T1" s="64" t="str">
        <f>RANKING!T1</f>
        <v>Campeonato de España Alevín Masculino</v>
      </c>
      <c r="U1" s="64" t="str">
        <f>RANKING!U1</f>
        <v>Campeonato de España Alevín Femenino</v>
      </c>
      <c r="V1" s="64" t="str">
        <f>RANKING!V1</f>
        <v>Campeonato de España Benjamín Masculino</v>
      </c>
      <c r="W1" s="64" t="str">
        <f>RANKING!W1</f>
        <v>Campeonato de España Benjamín Femenino</v>
      </c>
      <c r="X1" s="64" t="str">
        <f>RANKING!X1</f>
        <v>Campeonato de España Amateur Masculino</v>
      </c>
      <c r="Y1" s="64" t="str">
        <f>RANKING!Y1</f>
        <v>Interclubs de España Infantil</v>
      </c>
      <c r="Z1" s="64" t="str">
        <f>RANKING!Z1</f>
        <v>Internterritorial Femenino sub-25 de 1ª y 2ª división</v>
      </c>
      <c r="AA1" s="64" t="str">
        <f>RANKING!AA1</f>
        <v>Interterritorial Masculino sub-25 de 1ª división</v>
      </c>
      <c r="AB1" s="64" t="str">
        <f>RANKING!AB1</f>
        <v>Interterritorial Cadete Masculino</v>
      </c>
      <c r="AC1" s="64" t="str">
        <f>RANKING!AC1</f>
        <v>Cto. Internacional de España Júnior Masculino</v>
      </c>
      <c r="AD1" s="64" t="str">
        <f>RANKING!AD1</f>
        <v>Interterritorial Masculino sub-25 de 2ª división</v>
      </c>
      <c r="AE1" s="64" t="str">
        <f>RANKING!AE1</f>
        <v>Interterritorial Infantil</v>
      </c>
    </row>
    <row r="2" spans="1:54">
      <c r="A2" s="43" t="s">
        <v>1</v>
      </c>
      <c r="B2" s="20"/>
      <c r="C2" s="65">
        <f>RANKING!C2</f>
        <v>40919</v>
      </c>
      <c r="D2" s="65">
        <f>RANKING!D2</f>
        <v>40944</v>
      </c>
      <c r="E2" s="65">
        <f>RANKING!E2</f>
        <v>40965</v>
      </c>
      <c r="F2" s="65">
        <f>RANKING!F2</f>
        <v>40965</v>
      </c>
      <c r="G2" s="65">
        <f>RANKING!G2</f>
        <v>40972</v>
      </c>
      <c r="H2" s="65">
        <f>RANKING!H2</f>
        <v>40972</v>
      </c>
      <c r="I2" s="65">
        <f>RANKING!I2</f>
        <v>40985</v>
      </c>
      <c r="J2" s="65">
        <f>RANKING!J2</f>
        <v>40993</v>
      </c>
      <c r="K2" s="65">
        <f>RANKING!K2</f>
        <v>41003</v>
      </c>
      <c r="L2" s="65">
        <f>RANKING!L2</f>
        <v>41021</v>
      </c>
      <c r="M2" s="65">
        <f>RANKING!M2</f>
        <v>41030</v>
      </c>
      <c r="N2" s="65">
        <f>RANKING!N2</f>
        <v>41030</v>
      </c>
      <c r="O2" s="65">
        <f>RANKING!O2</f>
        <v>41035</v>
      </c>
      <c r="P2" s="65">
        <f>RANKING!P2</f>
        <v>41048</v>
      </c>
      <c r="Q2" s="65">
        <f>RANKING!Q2</f>
        <v>41063</v>
      </c>
      <c r="R2" s="65">
        <f>RANKING!R2</f>
        <v>41089</v>
      </c>
      <c r="S2" s="65">
        <f>RANKING!S2</f>
        <v>41089</v>
      </c>
      <c r="T2" s="65">
        <f>RANKING!T2</f>
        <v>41089</v>
      </c>
      <c r="U2" s="65">
        <f>RANKING!U2</f>
        <v>41089</v>
      </c>
      <c r="V2" s="65">
        <f>RANKING!V2</f>
        <v>41089</v>
      </c>
      <c r="W2" s="65">
        <f>RANKING!W2</f>
        <v>41089</v>
      </c>
      <c r="X2" s="65">
        <f>RANKING!X2</f>
        <v>41117</v>
      </c>
      <c r="Y2" s="65">
        <f>RANKING!Y2</f>
        <v>41150</v>
      </c>
      <c r="Z2" s="65">
        <f>RANKING!Z2</f>
        <v>41160</v>
      </c>
      <c r="AA2" s="65">
        <f>RANKING!AA2</f>
        <v>41160</v>
      </c>
      <c r="AB2" s="65">
        <f>RANKING!AB2</f>
        <v>41168</v>
      </c>
      <c r="AC2" s="65">
        <f>RANKING!AC2</f>
        <v>41175</v>
      </c>
      <c r="AD2" s="65">
        <f>RANKING!AD2</f>
        <v>41189</v>
      </c>
      <c r="AE2" s="65">
        <f>RANKING!AE2</f>
        <v>41196</v>
      </c>
    </row>
    <row r="3" spans="1:54">
      <c r="A3" s="43" t="s">
        <v>26</v>
      </c>
      <c r="B3" s="20"/>
      <c r="C3" s="66">
        <f>RANKING!C3</f>
        <v>3</v>
      </c>
      <c r="D3" s="66">
        <f>RANKING!D3</f>
        <v>4</v>
      </c>
      <c r="E3" s="66">
        <f>RANKING!E3</f>
        <v>2</v>
      </c>
      <c r="F3" s="66">
        <f>RANKING!F3</f>
        <v>2</v>
      </c>
      <c r="G3" s="66">
        <f>RANKING!G3</f>
        <v>5</v>
      </c>
      <c r="H3" s="66">
        <f>RANKING!H3</f>
        <v>5</v>
      </c>
      <c r="I3" s="66">
        <f>RANKING!I3</f>
        <v>4</v>
      </c>
      <c r="J3" s="66">
        <f>RANKING!J3</f>
        <v>3</v>
      </c>
      <c r="K3" s="66">
        <f>RANKING!K3</f>
        <v>4</v>
      </c>
      <c r="L3" s="66">
        <f>RANKING!L3</f>
        <v>4</v>
      </c>
      <c r="M3" s="66">
        <f>RANKING!M3</f>
        <v>3</v>
      </c>
      <c r="N3" s="66">
        <f>RANKING!N3</f>
        <v>3</v>
      </c>
      <c r="O3" s="66">
        <f>RANKING!O3</f>
        <v>4</v>
      </c>
      <c r="P3" s="66">
        <f>RANKING!P3</f>
        <v>4</v>
      </c>
      <c r="Q3" s="66">
        <f>RANKING!Q3</f>
        <v>4</v>
      </c>
      <c r="R3" s="66">
        <f>RANKING!R3</f>
        <v>3</v>
      </c>
      <c r="S3" s="66">
        <f>RANKING!S3</f>
        <v>3</v>
      </c>
      <c r="T3" s="66">
        <f>RANKING!T3</f>
        <v>3</v>
      </c>
      <c r="U3" s="66">
        <f>RANKING!U3</f>
        <v>3</v>
      </c>
      <c r="V3" s="66">
        <f>RANKING!V3</f>
        <v>3</v>
      </c>
      <c r="W3" s="66">
        <f>RANKING!W3</f>
        <v>3</v>
      </c>
      <c r="X3" s="66">
        <f>RANKING!X3</f>
        <v>4</v>
      </c>
      <c r="Y3" s="66">
        <f>RANKING!Y3</f>
        <v>2</v>
      </c>
      <c r="Z3" s="66">
        <f>RANKING!Z3</f>
        <v>4</v>
      </c>
      <c r="AA3" s="66">
        <f>RANKING!AA3</f>
        <v>4</v>
      </c>
      <c r="AB3" s="66">
        <f>RANKING!AB3</f>
        <v>4</v>
      </c>
      <c r="AC3" s="66">
        <f>RANKING!AC3</f>
        <v>4</v>
      </c>
      <c r="AD3" s="66">
        <f>RANKING!AD3</f>
        <v>4</v>
      </c>
      <c r="AE3" s="66">
        <f>RANKING!AE3</f>
        <v>4</v>
      </c>
    </row>
    <row r="4" spans="1:54" ht="45">
      <c r="A4" s="42" t="s">
        <v>4</v>
      </c>
      <c r="B4" s="36" t="s">
        <v>18</v>
      </c>
      <c r="C4" s="67" t="str">
        <f>RANKING!C4</f>
        <v>Alicante Golf</v>
      </c>
      <c r="D4" s="67" t="str">
        <f>RANKING!D4</f>
        <v>Son Antem</v>
      </c>
      <c r="E4" s="67" t="str">
        <f>RANKING!E4</f>
        <v>Hacienda Riquelme</v>
      </c>
      <c r="F4" s="67" t="str">
        <f>RANKING!F4</f>
        <v>El Valle</v>
      </c>
      <c r="G4" s="67" t="str">
        <f>RANKING!G4</f>
        <v>Alcanada</v>
      </c>
      <c r="H4" s="67" t="str">
        <f>RANKING!H4</f>
        <v>El Valle</v>
      </c>
      <c r="I4" s="67" t="str">
        <f>RANKING!I4</f>
        <v>La Cañada</v>
      </c>
      <c r="J4" s="67" t="str">
        <f>RANKING!J4</f>
        <v>El Encín</v>
      </c>
      <c r="K4" s="67" t="str">
        <f>RANKING!K4</f>
        <v>Hacienda del Álamo</v>
      </c>
      <c r="L4" s="67" t="str">
        <f>RANKING!L4</f>
        <v>El Prat</v>
      </c>
      <c r="M4" s="67" t="str">
        <f>RANKING!M4</f>
        <v>Sancti Petri</v>
      </c>
      <c r="N4" s="67" t="str">
        <f>RANKING!N4</f>
        <v>Sancti Petri</v>
      </c>
      <c r="O4" s="67" t="str">
        <f>RANKING!O4</f>
        <v>La Cañada</v>
      </c>
      <c r="P4" s="67" t="str">
        <f>RANKING!P4</f>
        <v>Anfi Tauro</v>
      </c>
      <c r="Q4" s="67" t="str">
        <f>RANKING!Q4</f>
        <v>El Saler</v>
      </c>
      <c r="R4" s="67" t="str">
        <f>RANKING!R4</f>
        <v>La Manga</v>
      </c>
      <c r="S4" s="67" t="str">
        <f>RANKING!S4</f>
        <v>La Manga</v>
      </c>
      <c r="T4" s="67" t="str">
        <f>RANKING!T4</f>
        <v>La Manga</v>
      </c>
      <c r="U4" s="67" t="str">
        <f>RANKING!U4</f>
        <v>La Manga</v>
      </c>
      <c r="V4" s="67" t="str">
        <f>RANKING!V4</f>
        <v>La Manga</v>
      </c>
      <c r="W4" s="67" t="str">
        <f>RANKING!W4</f>
        <v>La Manga</v>
      </c>
      <c r="X4" s="67" t="str">
        <f>RANKING!X4</f>
        <v>Pedreña</v>
      </c>
      <c r="Y4" s="67" t="str">
        <f>RANKING!Y4</f>
        <v>Guadalhorce</v>
      </c>
      <c r="Z4" s="67" t="str">
        <f>RANKING!Z4</f>
        <v>Las Pinaillas</v>
      </c>
      <c r="AA4" s="67" t="str">
        <f>RANKING!AA4</f>
        <v>RGC. San Sebastián</v>
      </c>
      <c r="AB4" s="67" t="str">
        <f>RANKING!AB4</f>
        <v>Costa Adeje</v>
      </c>
      <c r="AC4" s="67" t="str">
        <f>RANKING!AC4</f>
        <v>Layos</v>
      </c>
      <c r="AD4" s="67" t="str">
        <f>RANKING!AD4</f>
        <v>Soria</v>
      </c>
      <c r="AE4" s="67" t="str">
        <f>RANKING!AE4</f>
        <v>Balagares</v>
      </c>
    </row>
    <row r="5" spans="1:54">
      <c r="A5" s="33" t="s">
        <v>2</v>
      </c>
      <c r="B5" s="22"/>
      <c r="C5" s="68">
        <f>SUM(C6:C80)</f>
        <v>6</v>
      </c>
      <c r="D5" s="68">
        <f t="shared" ref="D5:AA5" si="0">SUM(D6:D80)</f>
        <v>62</v>
      </c>
      <c r="E5" s="68">
        <f t="shared" si="0"/>
        <v>91</v>
      </c>
      <c r="F5" s="68">
        <f t="shared" si="0"/>
        <v>49</v>
      </c>
      <c r="G5" s="68">
        <f t="shared" si="0"/>
        <v>15</v>
      </c>
      <c r="H5" s="68">
        <f t="shared" si="0"/>
        <v>8</v>
      </c>
      <c r="I5" s="68">
        <f t="shared" si="0"/>
        <v>115</v>
      </c>
      <c r="J5" s="68">
        <f t="shared" si="0"/>
        <v>46</v>
      </c>
      <c r="K5" s="68">
        <f t="shared" si="0"/>
        <v>67</v>
      </c>
      <c r="L5" s="68">
        <f t="shared" si="0"/>
        <v>50</v>
      </c>
      <c r="M5" s="68">
        <f t="shared" si="0"/>
        <v>39</v>
      </c>
      <c r="N5" s="68">
        <f t="shared" si="0"/>
        <v>78</v>
      </c>
      <c r="O5" s="68">
        <f t="shared" si="0"/>
        <v>180</v>
      </c>
      <c r="P5" s="68">
        <f t="shared" si="0"/>
        <v>66</v>
      </c>
      <c r="Q5" s="68">
        <f t="shared" si="0"/>
        <v>57</v>
      </c>
      <c r="R5" s="68">
        <f t="shared" si="0"/>
        <v>50</v>
      </c>
      <c r="S5" s="68">
        <f t="shared" si="0"/>
        <v>74</v>
      </c>
      <c r="T5" s="68">
        <f t="shared" si="0"/>
        <v>86</v>
      </c>
      <c r="U5" s="68">
        <f t="shared" si="0"/>
        <v>12</v>
      </c>
      <c r="V5" s="68">
        <f t="shared" si="0"/>
        <v>11</v>
      </c>
      <c r="W5" s="68">
        <f t="shared" si="0"/>
        <v>23</v>
      </c>
      <c r="X5" s="68">
        <f t="shared" si="0"/>
        <v>69</v>
      </c>
      <c r="Y5" s="68">
        <f t="shared" si="0"/>
        <v>0</v>
      </c>
      <c r="Z5" s="68">
        <f t="shared" si="0"/>
        <v>75</v>
      </c>
      <c r="AA5" s="68">
        <f t="shared" si="0"/>
        <v>100</v>
      </c>
      <c r="AB5" s="68">
        <f>SUM(AB6:AB80)</f>
        <v>80</v>
      </c>
      <c r="AC5" s="68">
        <f t="shared" ref="AC5" si="1">SUM(AC6:AC80)</f>
        <v>89</v>
      </c>
      <c r="AD5" s="68">
        <f t="shared" ref="AD5" si="2">SUM(AD6:AD80)</f>
        <v>0</v>
      </c>
      <c r="AE5" s="68">
        <f t="shared" ref="AE5" si="3">SUM(AE6:AE80)</f>
        <v>80</v>
      </c>
    </row>
    <row r="6" spans="1:54">
      <c r="A6" s="41" t="s">
        <v>99</v>
      </c>
      <c r="B6" s="62">
        <v>17</v>
      </c>
      <c r="C6" s="69"/>
      <c r="D6" s="69">
        <v>4</v>
      </c>
      <c r="E6" s="69"/>
      <c r="F6" s="69"/>
      <c r="G6" s="69">
        <v>15</v>
      </c>
      <c r="H6" s="69"/>
      <c r="I6" s="69"/>
      <c r="J6" s="69"/>
      <c r="K6" s="69">
        <v>30</v>
      </c>
      <c r="L6" s="69">
        <v>21</v>
      </c>
      <c r="M6" s="69"/>
      <c r="N6" s="69"/>
      <c r="O6" s="69">
        <v>45</v>
      </c>
      <c r="P6" s="69"/>
      <c r="Q6" s="69"/>
      <c r="R6" s="69"/>
      <c r="S6" s="69"/>
      <c r="T6" s="69"/>
      <c r="U6" s="69"/>
      <c r="V6" s="69"/>
      <c r="W6" s="69"/>
      <c r="X6" s="69">
        <v>18</v>
      </c>
      <c r="Y6" s="69"/>
      <c r="Z6" s="69"/>
      <c r="AA6" s="69"/>
      <c r="AB6" s="69"/>
      <c r="AC6" s="69">
        <v>35</v>
      </c>
      <c r="AD6" s="69"/>
      <c r="AE6" s="69"/>
      <c r="BB6" t="s">
        <v>91</v>
      </c>
    </row>
    <row r="7" spans="1:54">
      <c r="A7" s="13" t="s">
        <v>101</v>
      </c>
      <c r="B7" s="63">
        <v>17</v>
      </c>
      <c r="C7" s="70"/>
      <c r="D7" s="70">
        <v>16</v>
      </c>
      <c r="E7" s="70"/>
      <c r="F7" s="70"/>
      <c r="G7" s="70"/>
      <c r="H7" s="70"/>
      <c r="I7" s="70">
        <v>35</v>
      </c>
      <c r="J7" s="70"/>
      <c r="K7" s="70">
        <v>18</v>
      </c>
      <c r="L7" s="70">
        <v>19</v>
      </c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>
        <v>2</v>
      </c>
      <c r="Y7" s="70"/>
      <c r="Z7" s="70"/>
      <c r="AA7" s="70"/>
      <c r="AB7" s="70"/>
      <c r="AC7" s="70">
        <v>13</v>
      </c>
      <c r="AD7" s="70"/>
      <c r="AE7" s="70"/>
      <c r="BB7" t="s">
        <v>102</v>
      </c>
    </row>
    <row r="8" spans="1:54">
      <c r="A8" s="11" t="s">
        <v>117</v>
      </c>
      <c r="B8" s="62">
        <v>20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>
        <v>30</v>
      </c>
      <c r="Y8" s="69"/>
      <c r="Z8" s="69"/>
      <c r="AA8" s="69"/>
      <c r="AB8" s="69"/>
      <c r="AC8" s="69"/>
      <c r="AD8" s="69"/>
      <c r="AE8" s="69"/>
      <c r="BB8" t="s">
        <v>118</v>
      </c>
    </row>
    <row r="9" spans="1:54">
      <c r="A9" s="13" t="s">
        <v>127</v>
      </c>
      <c r="B9" s="63">
        <v>20</v>
      </c>
      <c r="C9" s="70"/>
      <c r="D9" s="70"/>
      <c r="E9" s="70"/>
      <c r="F9" s="70"/>
      <c r="G9" s="70"/>
      <c r="H9" s="70"/>
      <c r="I9" s="70">
        <v>30</v>
      </c>
      <c r="J9" s="70"/>
      <c r="K9" s="70">
        <v>4</v>
      </c>
      <c r="L9" s="70"/>
      <c r="M9" s="70"/>
      <c r="N9" s="70"/>
      <c r="O9" s="70">
        <v>8</v>
      </c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>
        <v>16</v>
      </c>
      <c r="AD9" s="70"/>
      <c r="AE9" s="70"/>
      <c r="BB9" t="s">
        <v>128</v>
      </c>
    </row>
    <row r="10" spans="1:54">
      <c r="A10" s="11" t="s">
        <v>143</v>
      </c>
      <c r="B10" s="62">
        <v>14</v>
      </c>
      <c r="C10" s="69"/>
      <c r="D10" s="69"/>
      <c r="E10" s="69">
        <v>11</v>
      </c>
      <c r="F10" s="69"/>
      <c r="G10" s="69"/>
      <c r="H10" s="69"/>
      <c r="I10" s="69"/>
      <c r="J10" s="69">
        <v>15</v>
      </c>
      <c r="K10" s="69"/>
      <c r="L10" s="69"/>
      <c r="M10" s="69"/>
      <c r="N10" s="69">
        <v>25</v>
      </c>
      <c r="O10" s="69"/>
      <c r="P10" s="69"/>
      <c r="Q10" s="69">
        <v>9</v>
      </c>
      <c r="R10" s="69"/>
      <c r="S10" s="69">
        <v>25</v>
      </c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BB10" t="s">
        <v>144</v>
      </c>
    </row>
    <row r="11" spans="1:54">
      <c r="A11" s="13" t="s">
        <v>147</v>
      </c>
      <c r="B11" s="63">
        <v>18</v>
      </c>
      <c r="C11" s="70">
        <v>6</v>
      </c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>
        <v>25</v>
      </c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BB11" t="s">
        <v>148</v>
      </c>
    </row>
    <row r="12" spans="1:54">
      <c r="A12" s="11" t="s">
        <v>153</v>
      </c>
      <c r="B12" s="62">
        <v>16</v>
      </c>
      <c r="C12" s="69"/>
      <c r="D12" s="69"/>
      <c r="E12" s="69">
        <v>25</v>
      </c>
      <c r="F12" s="69"/>
      <c r="G12" s="69"/>
      <c r="H12" s="69">
        <v>8</v>
      </c>
      <c r="I12" s="69"/>
      <c r="J12" s="69">
        <v>4</v>
      </c>
      <c r="K12" s="69"/>
      <c r="L12" s="69"/>
      <c r="M12" s="69"/>
      <c r="N12" s="69">
        <v>13</v>
      </c>
      <c r="O12" s="69"/>
      <c r="P12" s="69"/>
      <c r="Q12" s="69">
        <v>13</v>
      </c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BB12" t="s">
        <v>154</v>
      </c>
    </row>
    <row r="13" spans="1:54">
      <c r="A13" s="13" t="s">
        <v>163</v>
      </c>
      <c r="B13" s="63">
        <v>14</v>
      </c>
      <c r="C13" s="70"/>
      <c r="D13" s="70"/>
      <c r="E13" s="70"/>
      <c r="F13" s="70">
        <v>25</v>
      </c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BB13" t="s">
        <v>164</v>
      </c>
    </row>
    <row r="14" spans="1:54">
      <c r="A14" s="11" t="s">
        <v>592</v>
      </c>
      <c r="B14" s="62">
        <v>42</v>
      </c>
      <c r="C14" s="69"/>
      <c r="D14" s="69"/>
      <c r="E14" s="69"/>
      <c r="F14" s="69"/>
      <c r="G14" s="69"/>
      <c r="H14" s="69"/>
      <c r="I14" s="69">
        <v>4</v>
      </c>
      <c r="J14" s="69"/>
      <c r="K14" s="69"/>
      <c r="L14" s="69"/>
      <c r="M14" s="69"/>
      <c r="N14" s="69"/>
      <c r="O14" s="69">
        <v>25</v>
      </c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BB14" t="s">
        <v>172</v>
      </c>
    </row>
    <row r="15" spans="1:54">
      <c r="A15" s="13" t="s">
        <v>486</v>
      </c>
      <c r="B15" s="63">
        <v>21</v>
      </c>
      <c r="C15" s="70"/>
      <c r="D15" s="70">
        <v>10</v>
      </c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>
        <v>8</v>
      </c>
      <c r="P15" s="70">
        <v>23</v>
      </c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>
        <v>17</v>
      </c>
      <c r="AD15" s="70"/>
      <c r="AE15" s="70"/>
      <c r="BB15" t="s">
        <v>177</v>
      </c>
    </row>
    <row r="16" spans="1:54">
      <c r="A16" s="11" t="s">
        <v>182</v>
      </c>
      <c r="B16" s="62">
        <v>12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>
        <v>22</v>
      </c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BB16" t="s">
        <v>183</v>
      </c>
    </row>
    <row r="17" spans="1:54">
      <c r="A17" s="13" t="s">
        <v>184</v>
      </c>
      <c r="B17" s="63">
        <v>14</v>
      </c>
      <c r="C17" s="70"/>
      <c r="D17" s="70"/>
      <c r="E17" s="70">
        <v>19</v>
      </c>
      <c r="F17" s="70"/>
      <c r="G17" s="70"/>
      <c r="H17" s="70"/>
      <c r="I17" s="70"/>
      <c r="J17" s="70">
        <v>22</v>
      </c>
      <c r="K17" s="70"/>
      <c r="L17" s="70"/>
      <c r="M17" s="70"/>
      <c r="N17" s="70">
        <v>20</v>
      </c>
      <c r="O17" s="70"/>
      <c r="P17" s="70"/>
      <c r="Q17" s="70">
        <v>5</v>
      </c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BB17" t="s">
        <v>185</v>
      </c>
    </row>
    <row r="18" spans="1:54">
      <c r="A18" s="11" t="s">
        <v>199</v>
      </c>
      <c r="B18" s="62">
        <v>23</v>
      </c>
      <c r="C18" s="69"/>
      <c r="D18" s="69"/>
      <c r="E18" s="69"/>
      <c r="F18" s="69"/>
      <c r="G18" s="69"/>
      <c r="H18" s="69"/>
      <c r="I18" s="69">
        <v>19</v>
      </c>
      <c r="J18" s="69"/>
      <c r="K18" s="69"/>
      <c r="L18" s="69"/>
      <c r="M18" s="69"/>
      <c r="N18" s="69"/>
      <c r="O18" s="69"/>
      <c r="P18" s="69">
        <v>21</v>
      </c>
      <c r="Q18" s="69"/>
      <c r="R18" s="69"/>
      <c r="S18" s="69"/>
      <c r="T18" s="69"/>
      <c r="U18" s="69"/>
      <c r="V18" s="69"/>
      <c r="W18" s="69"/>
      <c r="X18" s="69">
        <v>19</v>
      </c>
      <c r="Y18" s="69"/>
      <c r="Z18" s="69"/>
      <c r="AA18" s="69"/>
      <c r="AB18" s="69"/>
      <c r="AC18" s="69"/>
      <c r="AD18" s="69"/>
      <c r="AE18" s="69"/>
      <c r="BB18" t="s">
        <v>200</v>
      </c>
    </row>
    <row r="19" spans="1:54">
      <c r="A19" s="13" t="s">
        <v>208</v>
      </c>
      <c r="B19" s="63">
        <v>16</v>
      </c>
      <c r="C19" s="70"/>
      <c r="D19" s="70">
        <v>20</v>
      </c>
      <c r="E19" s="70"/>
      <c r="F19" s="70">
        <v>11</v>
      </c>
      <c r="G19" s="70"/>
      <c r="H19" s="70"/>
      <c r="I19" s="70">
        <v>10</v>
      </c>
      <c r="J19" s="70"/>
      <c r="K19" s="70"/>
      <c r="L19" s="70"/>
      <c r="M19" s="70">
        <v>13</v>
      </c>
      <c r="N19" s="70"/>
      <c r="O19" s="70"/>
      <c r="P19" s="70">
        <v>18</v>
      </c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BB19" t="s">
        <v>209</v>
      </c>
    </row>
    <row r="20" spans="1:54">
      <c r="A20" s="11" t="s">
        <v>213</v>
      </c>
      <c r="B20" s="62">
        <v>14</v>
      </c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>
        <v>20</v>
      </c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BB20" t="s">
        <v>214</v>
      </c>
    </row>
    <row r="21" spans="1:54">
      <c r="A21" s="13" t="s">
        <v>217</v>
      </c>
      <c r="B21" s="63">
        <v>12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>
        <v>20</v>
      </c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BB21" t="s">
        <v>218</v>
      </c>
    </row>
    <row r="22" spans="1:54">
      <c r="A22" s="11" t="s">
        <v>493</v>
      </c>
      <c r="B22" s="62">
        <v>16</v>
      </c>
      <c r="C22" s="69"/>
      <c r="D22" s="69"/>
      <c r="E22" s="69"/>
      <c r="F22" s="69"/>
      <c r="G22" s="69"/>
      <c r="H22" s="69"/>
      <c r="I22" s="69"/>
      <c r="J22" s="69"/>
      <c r="K22" s="69"/>
      <c r="L22" s="69">
        <v>10</v>
      </c>
      <c r="M22" s="69">
        <v>19</v>
      </c>
      <c r="N22" s="69"/>
      <c r="O22" s="69">
        <v>8</v>
      </c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BB22" t="s">
        <v>236</v>
      </c>
    </row>
    <row r="23" spans="1:54">
      <c r="A23" s="13" t="s">
        <v>254</v>
      </c>
      <c r="B23" s="63">
        <v>14</v>
      </c>
      <c r="C23" s="70"/>
      <c r="D23" s="70"/>
      <c r="E23" s="70"/>
      <c r="F23" s="70">
        <v>3</v>
      </c>
      <c r="G23" s="70"/>
      <c r="H23" s="70"/>
      <c r="I23" s="70"/>
      <c r="J23" s="70"/>
      <c r="K23" s="70"/>
      <c r="L23" s="70"/>
      <c r="M23" s="70"/>
      <c r="N23" s="70"/>
      <c r="O23" s="70">
        <v>15</v>
      </c>
      <c r="P23" s="70"/>
      <c r="Q23" s="70"/>
      <c r="R23" s="70">
        <v>18</v>
      </c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BB23" t="s">
        <v>255</v>
      </c>
    </row>
    <row r="24" spans="1:54">
      <c r="A24" s="11" t="s">
        <v>258</v>
      </c>
      <c r="B24" s="62">
        <v>13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>
        <v>18</v>
      </c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BB24" t="s">
        <v>259</v>
      </c>
    </row>
    <row r="25" spans="1:54">
      <c r="A25" s="13" t="s">
        <v>273</v>
      </c>
      <c r="B25" s="63">
        <v>16</v>
      </c>
      <c r="C25" s="70"/>
      <c r="D25" s="70"/>
      <c r="E25" s="70"/>
      <c r="F25" s="70"/>
      <c r="G25" s="70"/>
      <c r="H25" s="70"/>
      <c r="I25" s="70">
        <v>17</v>
      </c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BB25" t="s">
        <v>274</v>
      </c>
    </row>
    <row r="26" spans="1:54">
      <c r="A26" s="11" t="s">
        <v>278</v>
      </c>
      <c r="B26" s="62">
        <v>14</v>
      </c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>
        <v>17</v>
      </c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BB26" t="s">
        <v>279</v>
      </c>
    </row>
    <row r="27" spans="1:54">
      <c r="A27" s="13" t="s">
        <v>280</v>
      </c>
      <c r="B27" s="63">
        <v>16</v>
      </c>
      <c r="C27" s="70"/>
      <c r="D27" s="70"/>
      <c r="E27" s="70">
        <v>8</v>
      </c>
      <c r="F27" s="70"/>
      <c r="G27" s="70"/>
      <c r="H27" s="70"/>
      <c r="I27" s="70"/>
      <c r="J27" s="70"/>
      <c r="K27" s="70"/>
      <c r="L27" s="70"/>
      <c r="M27" s="70"/>
      <c r="N27" s="70">
        <v>17</v>
      </c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BB27" t="s">
        <v>281</v>
      </c>
    </row>
    <row r="28" spans="1:54">
      <c r="A28" s="11" t="s">
        <v>312</v>
      </c>
      <c r="B28" s="62">
        <v>22</v>
      </c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>
        <v>15</v>
      </c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BB28" t="s">
        <v>313</v>
      </c>
    </row>
    <row r="29" spans="1:54">
      <c r="A29" s="13" t="s">
        <v>329</v>
      </c>
      <c r="B29" s="63">
        <v>15</v>
      </c>
      <c r="C29" s="70"/>
      <c r="D29" s="70"/>
      <c r="E29" s="70">
        <v>15</v>
      </c>
      <c r="F29" s="70"/>
      <c r="G29" s="70"/>
      <c r="H29" s="70"/>
      <c r="I29" s="70"/>
      <c r="J29" s="70"/>
      <c r="K29" s="70"/>
      <c r="L29" s="70"/>
      <c r="M29" s="70"/>
      <c r="N29" s="70">
        <v>2</v>
      </c>
      <c r="O29" s="70"/>
      <c r="P29" s="70"/>
      <c r="Q29" s="70">
        <v>2</v>
      </c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BB29" t="s">
        <v>330</v>
      </c>
    </row>
    <row r="30" spans="1:54">
      <c r="A30" s="11" t="s">
        <v>499</v>
      </c>
      <c r="B30" s="62">
        <v>18</v>
      </c>
      <c r="C30" s="69"/>
      <c r="D30" s="69"/>
      <c r="E30" s="69"/>
      <c r="F30" s="69"/>
      <c r="G30" s="69"/>
      <c r="H30" s="69"/>
      <c r="I30" s="69"/>
      <c r="J30" s="69"/>
      <c r="K30" s="69">
        <v>15</v>
      </c>
      <c r="L30" s="69"/>
      <c r="M30" s="69"/>
      <c r="N30" s="69"/>
      <c r="O30" s="69">
        <v>8</v>
      </c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BB30" t="s">
        <v>338</v>
      </c>
    </row>
    <row r="31" spans="1:54">
      <c r="A31" s="13" t="s">
        <v>348</v>
      </c>
      <c r="B31" s="63">
        <v>14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>
        <v>14</v>
      </c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BB31" t="s">
        <v>349</v>
      </c>
    </row>
    <row r="32" spans="1:54">
      <c r="A32" s="11" t="s">
        <v>360</v>
      </c>
      <c r="B32" s="62">
        <v>16</v>
      </c>
      <c r="C32" s="69"/>
      <c r="D32" s="69"/>
      <c r="E32" s="69">
        <v>13</v>
      </c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BB32" t="s">
        <v>361</v>
      </c>
    </row>
    <row r="33" spans="1:54">
      <c r="A33" s="13" t="s">
        <v>364</v>
      </c>
      <c r="B33" s="63">
        <v>11</v>
      </c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>
        <v>13</v>
      </c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BB33" t="s">
        <v>365</v>
      </c>
    </row>
    <row r="34" spans="1:54">
      <c r="A34" s="11" t="s">
        <v>393</v>
      </c>
      <c r="B34" s="62">
        <v>10</v>
      </c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>
        <v>12</v>
      </c>
      <c r="X34" s="69"/>
      <c r="Y34" s="69"/>
      <c r="Z34" s="69"/>
      <c r="AA34" s="69"/>
      <c r="AB34" s="69"/>
      <c r="AC34" s="69"/>
      <c r="AD34" s="69"/>
      <c r="AE34" s="69"/>
      <c r="BB34" t="s">
        <v>394</v>
      </c>
    </row>
    <row r="35" spans="1:54">
      <c r="A35" s="13" t="s">
        <v>395</v>
      </c>
      <c r="B35" s="63">
        <v>12</v>
      </c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>
        <v>12</v>
      </c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BB35" t="s">
        <v>396</v>
      </c>
    </row>
    <row r="36" spans="1:54">
      <c r="A36" s="11" t="s">
        <v>398</v>
      </c>
      <c r="B36" s="62">
        <v>12</v>
      </c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>
        <v>12</v>
      </c>
      <c r="V36" s="69"/>
      <c r="W36" s="69"/>
      <c r="X36" s="69"/>
      <c r="Y36" s="69"/>
      <c r="Z36" s="69"/>
      <c r="AA36" s="69"/>
      <c r="AB36" s="69"/>
      <c r="AC36" s="69"/>
      <c r="AD36" s="69"/>
      <c r="AE36" s="69"/>
      <c r="BB36" t="s">
        <v>399</v>
      </c>
    </row>
    <row r="37" spans="1:54">
      <c r="A37" s="13" t="s">
        <v>402</v>
      </c>
      <c r="B37" s="63">
        <v>9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>
        <v>11</v>
      </c>
      <c r="W37" s="70"/>
      <c r="X37" s="70"/>
      <c r="Y37" s="70"/>
      <c r="Z37" s="70"/>
      <c r="AA37" s="70"/>
      <c r="AB37" s="70"/>
      <c r="AC37" s="70"/>
      <c r="AD37" s="70"/>
      <c r="AE37" s="70"/>
      <c r="BB37" t="s">
        <v>403</v>
      </c>
    </row>
    <row r="38" spans="1:54">
      <c r="A38" s="11" t="s">
        <v>414</v>
      </c>
      <c r="B38" s="62">
        <v>12</v>
      </c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>
        <v>11</v>
      </c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BB38" t="s">
        <v>415</v>
      </c>
    </row>
    <row r="39" spans="1:54">
      <c r="A39" s="13" t="s">
        <v>418</v>
      </c>
      <c r="B39" s="63">
        <v>9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>
        <v>11</v>
      </c>
      <c r="X39" s="70"/>
      <c r="Y39" s="70"/>
      <c r="Z39" s="70"/>
      <c r="AA39" s="70"/>
      <c r="AB39" s="70"/>
      <c r="AC39" s="70"/>
      <c r="AD39" s="70"/>
      <c r="AE39" s="70"/>
      <c r="BB39" t="s">
        <v>419</v>
      </c>
    </row>
    <row r="40" spans="1:54">
      <c r="A40" s="11" t="s">
        <v>441</v>
      </c>
      <c r="B40" s="62">
        <v>15</v>
      </c>
      <c r="C40" s="69"/>
      <c r="D40" s="69"/>
      <c r="E40" s="69"/>
      <c r="F40" s="69">
        <v>10</v>
      </c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BB40" t="s">
        <v>442</v>
      </c>
    </row>
    <row r="41" spans="1:54">
      <c r="A41" s="13" t="s">
        <v>469</v>
      </c>
      <c r="B41" s="63">
        <v>19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>
        <v>8</v>
      </c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BB41" t="s">
        <v>470</v>
      </c>
    </row>
    <row r="42" spans="1:54">
      <c r="A42" s="11" t="s">
        <v>471</v>
      </c>
      <c r="B42" s="62">
        <v>18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>
        <v>8</v>
      </c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BB42" t="s">
        <v>472</v>
      </c>
    </row>
    <row r="43" spans="1:54">
      <c r="A43" s="13" t="s">
        <v>473</v>
      </c>
      <c r="B43" s="63">
        <v>22</v>
      </c>
      <c r="C43" s="70"/>
      <c r="D43" s="70">
        <v>8</v>
      </c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BB43" t="s">
        <v>474</v>
      </c>
    </row>
    <row r="44" spans="1:54">
      <c r="A44" s="11" t="s">
        <v>487</v>
      </c>
      <c r="B44" s="62">
        <v>21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>
        <v>8</v>
      </c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BB44" t="s">
        <v>488</v>
      </c>
    </row>
    <row r="45" spans="1:54">
      <c r="A45" s="13" t="s">
        <v>489</v>
      </c>
      <c r="B45" s="63">
        <v>21</v>
      </c>
      <c r="C45" s="70"/>
      <c r="D45" s="70">
        <v>3</v>
      </c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>
        <v>8</v>
      </c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>
        <v>8</v>
      </c>
      <c r="AD45" s="70"/>
      <c r="AE45" s="70"/>
      <c r="BB45" t="s">
        <v>490</v>
      </c>
    </row>
    <row r="46" spans="1:54">
      <c r="A46" s="11" t="s">
        <v>646</v>
      </c>
      <c r="B46" s="62">
        <v>15</v>
      </c>
      <c r="C46" s="69"/>
      <c r="D46" s="69">
        <v>1</v>
      </c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>
        <v>8</v>
      </c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BB46" t="s">
        <v>494</v>
      </c>
    </row>
    <row r="47" spans="1:54">
      <c r="A47" s="13" t="s">
        <v>495</v>
      </c>
      <c r="B47" s="63">
        <v>21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>
        <v>8</v>
      </c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BB47" t="s">
        <v>496</v>
      </c>
    </row>
    <row r="48" spans="1:54">
      <c r="A48" s="11" t="s">
        <v>510</v>
      </c>
      <c r="B48" s="62">
        <v>10</v>
      </c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>
        <v>7</v>
      </c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BB48" t="s">
        <v>511</v>
      </c>
    </row>
    <row r="49" spans="1:54">
      <c r="A49" s="13" t="s">
        <v>514</v>
      </c>
      <c r="B49" s="63">
        <v>13</v>
      </c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>
        <v>7</v>
      </c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BB49" t="s">
        <v>515</v>
      </c>
    </row>
    <row r="50" spans="1:54">
      <c r="A50" s="11" t="s">
        <v>522</v>
      </c>
      <c r="B50" s="62">
        <v>15</v>
      </c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>
        <v>7</v>
      </c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BB50" t="s">
        <v>523</v>
      </c>
    </row>
    <row r="51" spans="1:54">
      <c r="A51" s="13" t="s">
        <v>561</v>
      </c>
      <c r="B51" s="63">
        <v>21</v>
      </c>
      <c r="C51" s="70"/>
      <c r="D51" s="70"/>
      <c r="E51" s="70"/>
      <c r="F51" s="70"/>
      <c r="G51" s="70"/>
      <c r="H51" s="70"/>
      <c r="I51" s="70"/>
      <c r="J51" s="70">
        <v>5</v>
      </c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BB51" t="s">
        <v>562</v>
      </c>
    </row>
    <row r="52" spans="1:54">
      <c r="A52" s="11" t="s">
        <v>567</v>
      </c>
      <c r="B52" s="62">
        <v>14</v>
      </c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>
        <v>5</v>
      </c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BB52" t="s">
        <v>568</v>
      </c>
    </row>
    <row r="53" spans="1:54">
      <c r="A53" s="13" t="s">
        <v>588</v>
      </c>
      <c r="B53" s="63">
        <v>19</v>
      </c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>
        <v>4</v>
      </c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BB53" t="s">
        <v>589</v>
      </c>
    </row>
    <row r="54" spans="1:54">
      <c r="A54" s="11" t="s">
        <v>605</v>
      </c>
      <c r="B54" s="62">
        <v>19</v>
      </c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>
        <v>3</v>
      </c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BB54" t="s">
        <v>606</v>
      </c>
    </row>
    <row r="55" spans="1:54">
      <c r="A55" s="13" t="s">
        <v>635</v>
      </c>
      <c r="B55" s="63">
        <v>16</v>
      </c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>
        <v>1</v>
      </c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BB55" t="s">
        <v>636</v>
      </c>
    </row>
    <row r="56" spans="1:54">
      <c r="A56" s="11" t="s">
        <v>639</v>
      </c>
      <c r="B56" s="62">
        <v>11</v>
      </c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>
        <v>1</v>
      </c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BB56" t="s">
        <v>640</v>
      </c>
    </row>
    <row r="57" spans="1:54">
      <c r="A57" s="13" t="s">
        <v>647</v>
      </c>
      <c r="B57" s="63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>
        <v>75</v>
      </c>
      <c r="AA57" s="70">
        <v>100</v>
      </c>
      <c r="AB57" s="70">
        <v>80</v>
      </c>
      <c r="AC57" s="70"/>
      <c r="AD57" s="70"/>
      <c r="AE57" s="70">
        <v>80</v>
      </c>
    </row>
    <row r="58" spans="1:54">
      <c r="A58" s="13"/>
      <c r="B58" s="62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</row>
    <row r="59" spans="1:54">
      <c r="A59" s="13"/>
      <c r="B59" s="63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</row>
    <row r="60" spans="1:54">
      <c r="A60" s="11"/>
      <c r="B60" s="62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</row>
    <row r="61" spans="1:54">
      <c r="A61" s="13"/>
      <c r="B61" s="63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</row>
    <row r="62" spans="1:54">
      <c r="A62" s="11"/>
      <c r="B62" s="62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</row>
    <row r="63" spans="1:54">
      <c r="A63" s="13"/>
      <c r="B63" s="63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</row>
    <row r="64" spans="1:54">
      <c r="A64" s="11"/>
      <c r="B64" s="62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</row>
    <row r="65" spans="1:31">
      <c r="A65" s="13"/>
      <c r="B65" s="63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</row>
    <row r="66" spans="1:31">
      <c r="A66" s="11"/>
      <c r="B66" s="62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</row>
    <row r="67" spans="1:31">
      <c r="A67" s="13"/>
      <c r="B67" s="63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</row>
    <row r="68" spans="1:31">
      <c r="A68" s="11"/>
      <c r="B68" s="62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</row>
    <row r="69" spans="1:31">
      <c r="A69" s="13"/>
      <c r="B69" s="63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</row>
    <row r="70" spans="1:31">
      <c r="A70" s="11"/>
      <c r="B70" s="62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</row>
    <row r="71" spans="1:31">
      <c r="A71" s="13"/>
      <c r="B71" s="63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</row>
    <row r="72" spans="1:31">
      <c r="A72" s="11"/>
      <c r="B72" s="62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</row>
    <row r="73" spans="1:31">
      <c r="A73" s="13"/>
      <c r="B73" s="63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</row>
    <row r="74" spans="1:31">
      <c r="A74" s="11"/>
      <c r="B74" s="62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</row>
    <row r="75" spans="1:31">
      <c r="A75" s="13"/>
      <c r="B75" s="63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</row>
    <row r="76" spans="1:31">
      <c r="A76" s="11"/>
      <c r="B76" s="62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</row>
    <row r="77" spans="1:31">
      <c r="A77" s="13"/>
      <c r="B77" s="63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</row>
    <row r="78" spans="1:31">
      <c r="A78" s="11"/>
      <c r="B78" s="62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</row>
    <row r="79" spans="1:31">
      <c r="A79" s="13"/>
      <c r="B79" s="63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</row>
    <row r="80" spans="1:31">
      <c r="A80" s="11"/>
      <c r="B80" s="62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</row>
    <row r="81" spans="1:31">
      <c r="A81" s="13"/>
      <c r="B81" s="63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</row>
    <row r="82" spans="1:31">
      <c r="A82" s="11"/>
      <c r="B82" s="62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</row>
    <row r="83" spans="1:31">
      <c r="A83" s="13"/>
      <c r="B83" s="63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</row>
    <row r="84" spans="1:31">
      <c r="A84" s="11"/>
      <c r="B84" s="62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</row>
    <row r="85" spans="1:31">
      <c r="A85" s="13"/>
      <c r="B85" s="38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</row>
    <row r="86" spans="1:31">
      <c r="A86" s="24"/>
      <c r="B86" s="21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5"/>
      <c r="Y86" s="25"/>
      <c r="Z86" s="25"/>
      <c r="AA86" s="25"/>
      <c r="AB86" s="25"/>
      <c r="AC86" s="25"/>
      <c r="AD86" s="25"/>
    </row>
    <row r="87" spans="1:31">
      <c r="A87" s="24"/>
      <c r="B87" s="21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5"/>
      <c r="Y87" s="25"/>
      <c r="Z87" s="25"/>
      <c r="AA87" s="25"/>
      <c r="AB87" s="25"/>
      <c r="AC87" s="25"/>
      <c r="AD87" s="25"/>
    </row>
    <row r="88" spans="1:31">
      <c r="A88" s="24"/>
      <c r="B88" s="21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5"/>
      <c r="Y88" s="25"/>
      <c r="Z88" s="25"/>
      <c r="AA88" s="25"/>
      <c r="AB88" s="25"/>
      <c r="AC88" s="25"/>
      <c r="AD88" s="25"/>
    </row>
    <row r="89" spans="1:31">
      <c r="A89" s="24"/>
      <c r="B89" s="21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5"/>
      <c r="Y89" s="25"/>
      <c r="Z89" s="25"/>
      <c r="AA89" s="25"/>
      <c r="AB89" s="25"/>
      <c r="AC89" s="25"/>
      <c r="AD89" s="25"/>
    </row>
    <row r="90" spans="1:31">
      <c r="A90" s="24"/>
      <c r="B90" s="21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5"/>
      <c r="Y90" s="25"/>
      <c r="Z90" s="25"/>
      <c r="AA90" s="25"/>
      <c r="AB90" s="25"/>
      <c r="AC90" s="25"/>
      <c r="AD90" s="25"/>
    </row>
    <row r="91" spans="1:31">
      <c r="A91" s="24"/>
      <c r="B91" s="21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5"/>
      <c r="Y91" s="25"/>
      <c r="Z91" s="25"/>
      <c r="AA91" s="25"/>
      <c r="AB91" s="25"/>
      <c r="AC91" s="25"/>
      <c r="AD91" s="25"/>
    </row>
    <row r="92" spans="1:31">
      <c r="A92" s="24"/>
      <c r="B92" s="21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5"/>
      <c r="Y92" s="25"/>
      <c r="Z92" s="25"/>
      <c r="AA92" s="25"/>
      <c r="AB92" s="25"/>
      <c r="AC92" s="25"/>
      <c r="AD92" s="25"/>
    </row>
    <row r="93" spans="1:31">
      <c r="A93" s="24"/>
      <c r="B93" s="21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5"/>
      <c r="Y93" s="25"/>
      <c r="Z93" s="25"/>
      <c r="AA93" s="25"/>
      <c r="AB93" s="25"/>
      <c r="AC93" s="25"/>
      <c r="AD93" s="25"/>
    </row>
    <row r="94" spans="1:31">
      <c r="A94" s="24"/>
      <c r="B94" s="21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5"/>
      <c r="Y94" s="25"/>
      <c r="Z94" s="25"/>
      <c r="AA94" s="25"/>
      <c r="AB94" s="25"/>
      <c r="AC94" s="25"/>
      <c r="AD94" s="25"/>
    </row>
    <row r="95" spans="1:31">
      <c r="A95" s="24"/>
      <c r="B95" s="21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5"/>
      <c r="Y95" s="25"/>
      <c r="Z95" s="25"/>
      <c r="AA95" s="25"/>
      <c r="AB95" s="25"/>
      <c r="AC95" s="25"/>
      <c r="AD95" s="25"/>
    </row>
    <row r="96" spans="1:31">
      <c r="A96" s="24"/>
      <c r="B96" s="21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5"/>
      <c r="Y96" s="25"/>
      <c r="Z96" s="25"/>
      <c r="AA96" s="25"/>
      <c r="AB96" s="25"/>
      <c r="AC96" s="25"/>
      <c r="AD96" s="25"/>
    </row>
    <row r="97" spans="1:30">
      <c r="A97" s="24"/>
      <c r="B97" s="21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5"/>
      <c r="Y97" s="25"/>
      <c r="Z97" s="25"/>
      <c r="AA97" s="25"/>
      <c r="AB97" s="25"/>
      <c r="AC97" s="25"/>
      <c r="AD97" s="25"/>
    </row>
    <row r="98" spans="1:30">
      <c r="A98" s="24"/>
      <c r="B98" s="21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5"/>
      <c r="Y98" s="25"/>
      <c r="Z98" s="25"/>
      <c r="AA98" s="25"/>
      <c r="AB98" s="25"/>
      <c r="AC98" s="25"/>
      <c r="AD98" s="25"/>
    </row>
    <row r="99" spans="1:30">
      <c r="A99" s="24"/>
      <c r="B99" s="21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5"/>
      <c r="Y99" s="25"/>
      <c r="Z99" s="25"/>
      <c r="AA99" s="25"/>
      <c r="AB99" s="25"/>
      <c r="AC99" s="25"/>
      <c r="AD99" s="25"/>
    </row>
    <row r="100" spans="1:30">
      <c r="A100" s="24"/>
      <c r="B100" s="21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5"/>
      <c r="Y100" s="25"/>
      <c r="Z100" s="25"/>
      <c r="AA100" s="25"/>
      <c r="AB100" s="25"/>
      <c r="AC100" s="25"/>
      <c r="AD100" s="25"/>
    </row>
    <row r="101" spans="1:30">
      <c r="A101" s="24"/>
      <c r="B101" s="21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5"/>
      <c r="Y101" s="25"/>
      <c r="Z101" s="25"/>
      <c r="AA101" s="25"/>
      <c r="AB101" s="25"/>
      <c r="AC101" s="25"/>
      <c r="AD101" s="25"/>
    </row>
    <row r="102" spans="1:30">
      <c r="A102" s="24"/>
      <c r="B102" s="21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5"/>
      <c r="Y102" s="25"/>
      <c r="Z102" s="25"/>
      <c r="AA102" s="25"/>
      <c r="AB102" s="25"/>
      <c r="AC102" s="25"/>
      <c r="AD102" s="25"/>
    </row>
    <row r="103" spans="1:30">
      <c r="A103" s="24"/>
      <c r="B103" s="21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5"/>
      <c r="Y103" s="25"/>
      <c r="Z103" s="25"/>
      <c r="AA103" s="25"/>
      <c r="AB103" s="25"/>
      <c r="AC103" s="25"/>
      <c r="AD103" s="25"/>
    </row>
    <row r="104" spans="1:30">
      <c r="A104" s="24"/>
      <c r="B104" s="21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5"/>
      <c r="Y104" s="25"/>
      <c r="Z104" s="25"/>
      <c r="AA104" s="25"/>
      <c r="AB104" s="25"/>
      <c r="AC104" s="25"/>
      <c r="AD104" s="25"/>
    </row>
    <row r="105" spans="1:30">
      <c r="A105" s="24"/>
      <c r="B105" s="21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5"/>
      <c r="Y105" s="25"/>
      <c r="Z105" s="25"/>
      <c r="AA105" s="25"/>
      <c r="AB105" s="25"/>
      <c r="AC105" s="25"/>
      <c r="AD105" s="25"/>
    </row>
    <row r="106" spans="1:30">
      <c r="A106" s="24"/>
      <c r="B106" s="21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5"/>
      <c r="Y106" s="25"/>
      <c r="Z106" s="25"/>
      <c r="AA106" s="25"/>
      <c r="AB106" s="25"/>
      <c r="AC106" s="25"/>
      <c r="AD106" s="25"/>
    </row>
    <row r="107" spans="1:30">
      <c r="A107" s="24"/>
      <c r="B107" s="21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5"/>
      <c r="Y107" s="25"/>
      <c r="Z107" s="25"/>
      <c r="AA107" s="25"/>
      <c r="AB107" s="25"/>
      <c r="AC107" s="25"/>
      <c r="AD107" s="25"/>
    </row>
    <row r="108" spans="1:30">
      <c r="A108" s="24"/>
      <c r="B108" s="21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5"/>
      <c r="Y108" s="25"/>
      <c r="Z108" s="25"/>
      <c r="AA108" s="25"/>
      <c r="AB108" s="25"/>
      <c r="AC108" s="25"/>
      <c r="AD108" s="25"/>
    </row>
    <row r="109" spans="1:30">
      <c r="A109" s="24"/>
      <c r="B109" s="21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5"/>
      <c r="Y109" s="25"/>
      <c r="Z109" s="25"/>
      <c r="AA109" s="25"/>
      <c r="AB109" s="25"/>
      <c r="AC109" s="25"/>
      <c r="AD109" s="25"/>
    </row>
    <row r="110" spans="1:30">
      <c r="A110" s="24"/>
      <c r="B110" s="21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5"/>
      <c r="Y110" s="25"/>
      <c r="Z110" s="25"/>
      <c r="AA110" s="25"/>
      <c r="AB110" s="25"/>
      <c r="AC110" s="25"/>
      <c r="AD110" s="25"/>
    </row>
    <row r="111" spans="1:30">
      <c r="A111" s="24"/>
      <c r="B111" s="21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5"/>
      <c r="Y111" s="25"/>
      <c r="Z111" s="25"/>
      <c r="AA111" s="25"/>
      <c r="AB111" s="25"/>
      <c r="AC111" s="25"/>
      <c r="AD111" s="25"/>
    </row>
    <row r="112" spans="1:30">
      <c r="A112" s="24"/>
      <c r="B112" s="21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5"/>
      <c r="Y112" s="25"/>
      <c r="Z112" s="25"/>
      <c r="AA112" s="25"/>
      <c r="AB112" s="25"/>
      <c r="AC112" s="25"/>
      <c r="AD112" s="25"/>
    </row>
    <row r="113" spans="1:30">
      <c r="A113" s="24"/>
      <c r="B113" s="21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5"/>
      <c r="Y113" s="25"/>
      <c r="Z113" s="25"/>
      <c r="AA113" s="25"/>
      <c r="AB113" s="25"/>
      <c r="AC113" s="25"/>
      <c r="AD113" s="25"/>
    </row>
    <row r="114" spans="1:30">
      <c r="A114" s="24"/>
      <c r="B114" s="21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5"/>
      <c r="Y114" s="25"/>
      <c r="Z114" s="25"/>
      <c r="AA114" s="25"/>
      <c r="AB114" s="25"/>
      <c r="AC114" s="25"/>
      <c r="AD114" s="25"/>
    </row>
    <row r="115" spans="1:30">
      <c r="A115" s="24"/>
      <c r="B115" s="21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5"/>
      <c r="Y115" s="25"/>
      <c r="Z115" s="25"/>
      <c r="AA115" s="25"/>
      <c r="AB115" s="25"/>
      <c r="AC115" s="25"/>
      <c r="AD115" s="25"/>
    </row>
    <row r="116" spans="1:30">
      <c r="A116" s="24"/>
      <c r="B116" s="21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5"/>
      <c r="Y116" s="25"/>
      <c r="Z116" s="25"/>
      <c r="AA116" s="25"/>
      <c r="AB116" s="25"/>
      <c r="AC116" s="25"/>
      <c r="AD116" s="25"/>
    </row>
    <row r="117" spans="1:30">
      <c r="A117" s="24"/>
      <c r="B117" s="21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5"/>
      <c r="Y117" s="25"/>
      <c r="Z117" s="25"/>
      <c r="AA117" s="25"/>
      <c r="AB117" s="25"/>
      <c r="AC117" s="25"/>
      <c r="AD117" s="25"/>
    </row>
    <row r="118" spans="1:30">
      <c r="A118" s="24"/>
      <c r="B118" s="21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5"/>
      <c r="Y118" s="25"/>
      <c r="Z118" s="25"/>
      <c r="AA118" s="25"/>
      <c r="AB118" s="25"/>
      <c r="AC118" s="25"/>
      <c r="AD118" s="25"/>
    </row>
    <row r="119" spans="1:30">
      <c r="A119" s="24"/>
      <c r="B119" s="21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5"/>
      <c r="Y119" s="25"/>
      <c r="Z119" s="25"/>
      <c r="AA119" s="25"/>
      <c r="AB119" s="25"/>
      <c r="AC119" s="25"/>
      <c r="AD119" s="25"/>
    </row>
    <row r="120" spans="1:30">
      <c r="A120" s="24"/>
      <c r="B120" s="21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5"/>
      <c r="Y120" s="25"/>
      <c r="Z120" s="25"/>
      <c r="AA120" s="25"/>
      <c r="AB120" s="25"/>
      <c r="AC120" s="25"/>
      <c r="AD120" s="25"/>
    </row>
    <row r="121" spans="1:30">
      <c r="A121" s="24"/>
      <c r="B121" s="21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5"/>
      <c r="Y121" s="25"/>
      <c r="Z121" s="25"/>
      <c r="AA121" s="25"/>
      <c r="AB121" s="25"/>
      <c r="AC121" s="25"/>
      <c r="AD121" s="25"/>
    </row>
    <row r="122" spans="1:30">
      <c r="A122" s="24"/>
      <c r="B122" s="21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5"/>
      <c r="Y122" s="25"/>
      <c r="Z122" s="25"/>
      <c r="AA122" s="25"/>
      <c r="AB122" s="25"/>
      <c r="AC122" s="25"/>
      <c r="AD122" s="25"/>
    </row>
    <row r="123" spans="1:30">
      <c r="A123" s="24"/>
      <c r="B123" s="21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5"/>
      <c r="Y123" s="25"/>
      <c r="Z123" s="25"/>
      <c r="AA123" s="25"/>
      <c r="AB123" s="25"/>
      <c r="AC123" s="25"/>
      <c r="AD123" s="25"/>
    </row>
    <row r="124" spans="1:30">
      <c r="A124" s="24"/>
      <c r="B124" s="21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5"/>
      <c r="Y124" s="25"/>
      <c r="Z124" s="25"/>
      <c r="AA124" s="25"/>
      <c r="AB124" s="25"/>
      <c r="AC124" s="25"/>
      <c r="AD124" s="25"/>
    </row>
    <row r="125" spans="1:30">
      <c r="A125" s="24"/>
      <c r="B125" s="21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5"/>
      <c r="Y125" s="25"/>
      <c r="Z125" s="25"/>
      <c r="AA125" s="25"/>
      <c r="AB125" s="25"/>
      <c r="AC125" s="25"/>
      <c r="AD125" s="25"/>
    </row>
    <row r="126" spans="1:30">
      <c r="A126" s="26"/>
      <c r="B126" s="27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</row>
    <row r="127" spans="1:30">
      <c r="A127" s="26"/>
      <c r="B127" s="27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</row>
    <row r="128" spans="1:30">
      <c r="A128" s="26"/>
      <c r="B128" s="27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</row>
    <row r="129" spans="1:30">
      <c r="A129" s="26"/>
      <c r="B129" s="27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</row>
    <row r="130" spans="1:30">
      <c r="A130" s="26"/>
      <c r="B130" s="27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</row>
    <row r="131" spans="1:30">
      <c r="A131" s="26"/>
      <c r="B131" s="27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</row>
    <row r="132" spans="1:30">
      <c r="A132" s="26"/>
      <c r="B132" s="27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</row>
    <row r="133" spans="1:30">
      <c r="A133" s="26"/>
      <c r="B133" s="27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</row>
    <row r="134" spans="1:30">
      <c r="A134" s="26"/>
      <c r="B134" s="27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</row>
    <row r="135" spans="1:30">
      <c r="A135" s="26"/>
      <c r="B135" s="27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</row>
    <row r="136" spans="1:30">
      <c r="A136" s="26"/>
      <c r="B136" s="27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</row>
    <row r="137" spans="1:30">
      <c r="A137" s="26"/>
      <c r="B137" s="27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</row>
    <row r="138" spans="1:30">
      <c r="A138" s="26"/>
      <c r="B138" s="27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</row>
    <row r="139" spans="1:30">
      <c r="A139" s="26"/>
      <c r="B139" s="27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</row>
    <row r="140" spans="1:30">
      <c r="A140" s="26"/>
      <c r="B140" s="27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</row>
    <row r="141" spans="1:30">
      <c r="A141" s="26"/>
      <c r="B141" s="27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</row>
    <row r="142" spans="1:30">
      <c r="A142" s="26"/>
      <c r="B142" s="27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</row>
    <row r="143" spans="1:30">
      <c r="A143" s="26"/>
      <c r="B143" s="27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</row>
    <row r="144" spans="1:30">
      <c r="A144" s="26"/>
      <c r="B144" s="27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</row>
    <row r="145" spans="1:30">
      <c r="A145" s="26"/>
      <c r="B145" s="27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</row>
    <row r="146" spans="1:30">
      <c r="A146" s="26"/>
      <c r="B146" s="27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</row>
    <row r="147" spans="1:30">
      <c r="A147" s="26"/>
      <c r="B147" s="27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</row>
    <row r="148" spans="1:30">
      <c r="A148" s="26"/>
      <c r="B148" s="27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</row>
    <row r="149" spans="1:30">
      <c r="A149" s="26"/>
      <c r="B149" s="27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</row>
    <row r="150" spans="1:30">
      <c r="A150" s="26"/>
      <c r="B150" s="27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</row>
    <row r="151" spans="1:30">
      <c r="A151" s="26"/>
      <c r="B151" s="27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</row>
    <row r="152" spans="1:30">
      <c r="A152" s="26"/>
      <c r="B152" s="27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</row>
    <row r="153" spans="1:30">
      <c r="A153" s="26"/>
      <c r="B153" s="27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</row>
    <row r="154" spans="1:30">
      <c r="A154" s="26"/>
      <c r="B154" s="27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</row>
    <row r="155" spans="1:30">
      <c r="A155" s="26"/>
      <c r="B155" s="27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</row>
    <row r="156" spans="1:30">
      <c r="A156" s="26"/>
      <c r="B156" s="27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</row>
    <row r="157" spans="1:30">
      <c r="A157" s="26"/>
      <c r="B157" s="27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</row>
    <row r="158" spans="1:30">
      <c r="A158" s="26"/>
      <c r="B158" s="27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</row>
    <row r="159" spans="1:30">
      <c r="A159" s="26"/>
      <c r="B159" s="27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</row>
    <row r="160" spans="1:30">
      <c r="A160" s="26"/>
      <c r="B160" s="27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</row>
    <row r="161" spans="1:30">
      <c r="A161" s="26"/>
      <c r="B161" s="27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</row>
    <row r="162" spans="1:30">
      <c r="A162" s="26"/>
      <c r="B162" s="27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</row>
    <row r="163" spans="1:30">
      <c r="A163" s="26"/>
      <c r="B163" s="27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</row>
    <row r="164" spans="1:30">
      <c r="A164" s="26"/>
      <c r="B164" s="27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</row>
    <row r="165" spans="1:30">
      <c r="A165" s="26"/>
      <c r="B165" s="27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</row>
    <row r="166" spans="1:30">
      <c r="A166" s="26"/>
      <c r="B166" s="27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</row>
    <row r="167" spans="1:30">
      <c r="A167" s="26"/>
      <c r="B167" s="27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</row>
    <row r="168" spans="1:30">
      <c r="A168" s="26"/>
      <c r="B168" s="27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</row>
    <row r="169" spans="1:30">
      <c r="A169" s="26"/>
      <c r="B169" s="27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</row>
    <row r="170" spans="1:30">
      <c r="A170" s="26"/>
      <c r="B170" s="27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</row>
    <row r="171" spans="1:30">
      <c r="A171" s="26"/>
      <c r="B171" s="27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</row>
    <row r="172" spans="1:30">
      <c r="A172" s="26"/>
      <c r="B172" s="27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</row>
    <row r="173" spans="1:30">
      <c r="A173" s="26"/>
      <c r="B173" s="27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</row>
    <row r="174" spans="1:30">
      <c r="A174" s="26"/>
      <c r="B174" s="27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</row>
    <row r="175" spans="1:30">
      <c r="A175" s="26"/>
      <c r="B175" s="27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</row>
    <row r="176" spans="1:30">
      <c r="A176" s="26"/>
      <c r="B176" s="27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</row>
    <row r="177" spans="1:30">
      <c r="A177" s="26"/>
      <c r="B177" s="27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</row>
    <row r="178" spans="1:30">
      <c r="A178" s="26"/>
      <c r="B178" s="27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</row>
    <row r="179" spans="1:30">
      <c r="A179" s="26"/>
      <c r="B179" s="27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</row>
    <row r="180" spans="1:30">
      <c r="A180" s="26"/>
      <c r="B180" s="27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</row>
    <row r="181" spans="1:30">
      <c r="A181" s="28"/>
      <c r="B181" s="27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</row>
    <row r="182" spans="1:30">
      <c r="A182" s="28"/>
      <c r="B182" s="27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</row>
    <row r="183" spans="1:30">
      <c r="A183" s="28"/>
      <c r="B183" s="27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</row>
    <row r="184" spans="1:30">
      <c r="A184" s="28"/>
      <c r="B184" s="27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</row>
    <row r="185" spans="1:30">
      <c r="A185" s="28"/>
      <c r="B185" s="27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</row>
    <row r="186" spans="1:30">
      <c r="A186" s="28"/>
      <c r="B186" s="27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</row>
    <row r="187" spans="1:30">
      <c r="A187" s="28"/>
      <c r="B187" s="27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</row>
    <row r="188" spans="1:30">
      <c r="A188" s="28"/>
      <c r="B188" s="27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</row>
    <row r="189" spans="1:30">
      <c r="A189" s="28"/>
      <c r="B189" s="27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</row>
    <row r="190" spans="1:30">
      <c r="A190" s="28"/>
      <c r="B190" s="27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</row>
    <row r="191" spans="1:30">
      <c r="A191" s="28"/>
      <c r="B191" s="27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</row>
    <row r="192" spans="1:30">
      <c r="A192" s="28"/>
      <c r="B192" s="27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</row>
    <row r="193" spans="1:30">
      <c r="A193" s="28"/>
      <c r="B193" s="27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</row>
    <row r="194" spans="1:30">
      <c r="A194" s="28"/>
      <c r="B194" s="27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</row>
    <row r="195" spans="1:30">
      <c r="A195" s="28"/>
      <c r="B195" s="27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</row>
    <row r="196" spans="1:30">
      <c r="A196" s="28"/>
      <c r="B196" s="27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</row>
    <row r="197" spans="1:30">
      <c r="A197" s="28"/>
      <c r="B197" s="27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</row>
    <row r="198" spans="1:30">
      <c r="A198" s="28"/>
      <c r="B198" s="27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</row>
    <row r="199" spans="1:30">
      <c r="A199" s="28"/>
      <c r="B199" s="27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</row>
    <row r="200" spans="1:30">
      <c r="A200" s="28"/>
      <c r="B200" s="27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</row>
    <row r="201" spans="1:30">
      <c r="A201" s="28"/>
      <c r="B201" s="27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</row>
    <row r="202" spans="1:30">
      <c r="A202" s="28"/>
      <c r="B202" s="27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</row>
    <row r="203" spans="1:30">
      <c r="A203" s="28"/>
      <c r="B203" s="27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</row>
    <row r="204" spans="1:30">
      <c r="A204" s="28"/>
      <c r="B204" s="27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</row>
    <row r="205" spans="1:30">
      <c r="A205" s="28"/>
      <c r="B205" s="27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</row>
    <row r="206" spans="1:30">
      <c r="A206" s="28"/>
      <c r="B206" s="27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</row>
    <row r="207" spans="1:30">
      <c r="A207" s="28"/>
      <c r="B207" s="27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</row>
    <row r="208" spans="1:30">
      <c r="A208" s="28"/>
      <c r="B208" s="27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</row>
    <row r="209" spans="1:30">
      <c r="A209" s="28"/>
      <c r="B209" s="27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</row>
    <row r="210" spans="1:30">
      <c r="A210" s="28"/>
      <c r="B210" s="27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</row>
    <row r="211" spans="1:30">
      <c r="A211" s="28"/>
      <c r="B211" s="27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</row>
    <row r="212" spans="1:30">
      <c r="A212" s="28"/>
      <c r="B212" s="27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</row>
    <row r="213" spans="1:30">
      <c r="A213" s="28"/>
      <c r="B213" s="27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</row>
    <row r="214" spans="1:30">
      <c r="A214" s="28"/>
      <c r="B214" s="27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</row>
    <row r="215" spans="1:30">
      <c r="A215" s="28"/>
      <c r="B215" s="27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</row>
    <row r="216" spans="1:30">
      <c r="A216" s="28"/>
      <c r="B216" s="27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</row>
    <row r="217" spans="1:30">
      <c r="A217" s="28"/>
      <c r="B217" s="27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</row>
    <row r="218" spans="1:30">
      <c r="A218" s="28"/>
      <c r="B218" s="27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</row>
    <row r="219" spans="1:30">
      <c r="A219" s="28"/>
      <c r="B219" s="27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</row>
    <row r="220" spans="1:30">
      <c r="A220" s="28"/>
      <c r="B220" s="27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</row>
    <row r="221" spans="1:30">
      <c r="A221" s="28"/>
      <c r="B221" s="27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</row>
    <row r="222" spans="1:30">
      <c r="A222" s="28"/>
      <c r="B222" s="27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</row>
    <row r="223" spans="1:30">
      <c r="A223" s="28"/>
      <c r="B223" s="27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</row>
    <row r="224" spans="1:30">
      <c r="A224" s="28"/>
      <c r="B224" s="27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</row>
    <row r="225" spans="1:30">
      <c r="A225" s="28"/>
      <c r="B225" s="27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</row>
    <row r="226" spans="1:30">
      <c r="A226" s="28"/>
      <c r="B226" s="27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</row>
    <row r="227" spans="1:30">
      <c r="A227" s="28"/>
      <c r="B227" s="27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</row>
    <row r="228" spans="1:30">
      <c r="A228" s="28"/>
      <c r="B228" s="27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</row>
    <row r="229" spans="1:30">
      <c r="A229" s="28"/>
      <c r="B229" s="27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</row>
    <row r="230" spans="1:30">
      <c r="A230" s="28"/>
      <c r="B230" s="27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</row>
    <row r="231" spans="1:30">
      <c r="A231" s="28"/>
      <c r="B231" s="27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</row>
    <row r="232" spans="1:30">
      <c r="A232" s="28"/>
      <c r="B232" s="27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</row>
    <row r="233" spans="1:30">
      <c r="A233" s="28"/>
      <c r="B233" s="27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</row>
    <row r="234" spans="1:30">
      <c r="A234" s="28"/>
      <c r="B234" s="27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</row>
    <row r="235" spans="1:30">
      <c r="A235" s="28"/>
      <c r="B235" s="27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</row>
    <row r="236" spans="1:30">
      <c r="A236" s="28"/>
      <c r="B236" s="27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</row>
    <row r="237" spans="1:30">
      <c r="A237" s="28"/>
      <c r="B237" s="27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</row>
    <row r="238" spans="1:30">
      <c r="A238" s="28"/>
      <c r="B238" s="27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</row>
    <row r="239" spans="1:30">
      <c r="A239" s="28"/>
      <c r="B239" s="27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</row>
    <row r="240" spans="1:30">
      <c r="A240" s="28"/>
      <c r="B240" s="27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</row>
    <row r="241" spans="1:30">
      <c r="A241" s="28"/>
      <c r="B241" s="27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</row>
    <row r="242" spans="1:30">
      <c r="A242" s="28"/>
      <c r="B242" s="27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</row>
    <row r="243" spans="1:30">
      <c r="A243" s="28"/>
      <c r="B243" s="27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</row>
    <row r="244" spans="1:30">
      <c r="A244" s="28"/>
      <c r="B244" s="27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</row>
    <row r="245" spans="1:30">
      <c r="A245" s="28"/>
      <c r="B245" s="27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</row>
    <row r="246" spans="1:30">
      <c r="A246" s="28"/>
      <c r="B246" s="27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</row>
    <row r="247" spans="1:30">
      <c r="A247" s="28"/>
      <c r="B247" s="27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</row>
    <row r="248" spans="1:30">
      <c r="A248" s="28"/>
      <c r="B248" s="27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</row>
    <row r="249" spans="1:30">
      <c r="A249" s="28"/>
      <c r="B249" s="27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</row>
    <row r="250" spans="1:30">
      <c r="A250" s="28"/>
      <c r="B250" s="27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</row>
    <row r="251" spans="1:30">
      <c r="A251" s="28"/>
      <c r="B251" s="27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</row>
    <row r="252" spans="1:30">
      <c r="A252" s="28"/>
      <c r="B252" s="27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</row>
    <row r="253" spans="1:30">
      <c r="A253" s="28"/>
      <c r="B253" s="27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</row>
    <row r="254" spans="1:30">
      <c r="A254" s="28"/>
      <c r="B254" s="27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</row>
    <row r="255" spans="1:30">
      <c r="A255" s="28"/>
      <c r="B255" s="27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</row>
    <row r="256" spans="1:30">
      <c r="A256" s="28"/>
      <c r="B256" s="27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</row>
    <row r="257" spans="1:30">
      <c r="A257" s="28"/>
      <c r="B257" s="27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</row>
    <row r="258" spans="1:30">
      <c r="A258" s="28"/>
      <c r="B258" s="27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</row>
    <row r="259" spans="1:30">
      <c r="A259" s="28"/>
      <c r="B259" s="27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</row>
    <row r="260" spans="1:30">
      <c r="A260" s="28"/>
      <c r="B260" s="27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</row>
    <row r="261" spans="1:30">
      <c r="A261" s="28"/>
      <c r="B261" s="27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</row>
    <row r="262" spans="1:30">
      <c r="A262" s="28"/>
      <c r="B262" s="27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</row>
    <row r="263" spans="1:30">
      <c r="A263" s="28"/>
      <c r="B263" s="27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</row>
    <row r="264" spans="1:30">
      <c r="A264" s="28"/>
      <c r="B264" s="27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</row>
    <row r="265" spans="1:30">
      <c r="A265" s="28"/>
      <c r="B265" s="27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</row>
    <row r="266" spans="1:30">
      <c r="A266" s="28"/>
      <c r="B266" s="27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</row>
    <row r="267" spans="1:30">
      <c r="A267" s="28"/>
      <c r="B267" s="27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</row>
    <row r="268" spans="1:30">
      <c r="A268" s="28"/>
      <c r="B268" s="27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</row>
    <row r="269" spans="1:30">
      <c r="A269" s="28"/>
      <c r="B269" s="27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</row>
    <row r="270" spans="1:30">
      <c r="A270" s="28"/>
      <c r="B270" s="27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</row>
    <row r="271" spans="1:30">
      <c r="A271" s="28"/>
      <c r="B271" s="27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</row>
    <row r="272" spans="1:30">
      <c r="A272" s="28"/>
      <c r="B272" s="27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</row>
    <row r="273" spans="1:30">
      <c r="A273" s="28"/>
      <c r="B273" s="27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</row>
    <row r="274" spans="1:30">
      <c r="A274" s="28"/>
      <c r="B274" s="27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</row>
    <row r="275" spans="1:30">
      <c r="A275" s="28"/>
      <c r="B275" s="27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</row>
    <row r="276" spans="1:30">
      <c r="A276" s="28"/>
      <c r="B276" s="27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</row>
    <row r="277" spans="1:30">
      <c r="A277" s="28"/>
      <c r="B277" s="27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</row>
    <row r="278" spans="1:30">
      <c r="A278" s="28"/>
      <c r="B278" s="27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</row>
    <row r="279" spans="1:30">
      <c r="A279" s="28"/>
      <c r="B279" s="27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</row>
    <row r="280" spans="1:30">
      <c r="A280" s="28"/>
      <c r="B280" s="27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</row>
    <row r="281" spans="1:30">
      <c r="A281" s="28"/>
      <c r="B281" s="27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</row>
    <row r="282" spans="1:30">
      <c r="A282" s="28"/>
      <c r="B282" s="27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</row>
    <row r="283" spans="1:30">
      <c r="A283" s="28"/>
      <c r="B283" s="27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</row>
    <row r="284" spans="1:30">
      <c r="A284" s="28"/>
      <c r="B284" s="27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</row>
    <row r="285" spans="1:30">
      <c r="A285" s="28"/>
      <c r="B285" s="27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</row>
    <row r="286" spans="1:30">
      <c r="A286" s="28"/>
      <c r="B286" s="27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</row>
    <row r="287" spans="1:30">
      <c r="A287" s="28"/>
      <c r="B287" s="27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</row>
    <row r="288" spans="1:30">
      <c r="A288" s="28"/>
      <c r="B288" s="27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</row>
    <row r="289" spans="1:30">
      <c r="A289" s="28"/>
      <c r="B289" s="27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</row>
    <row r="290" spans="1:30">
      <c r="A290" s="28"/>
      <c r="B290" s="27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</row>
    <row r="291" spans="1:30">
      <c r="A291" s="28"/>
      <c r="B291" s="27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</row>
    <row r="292" spans="1:30">
      <c r="A292" s="28"/>
      <c r="B292" s="27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</row>
    <row r="293" spans="1:30">
      <c r="A293" s="28"/>
      <c r="B293" s="27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</row>
    <row r="294" spans="1:30">
      <c r="A294" s="28"/>
      <c r="B294" s="27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</row>
    <row r="295" spans="1:30">
      <c r="A295" s="28"/>
      <c r="B295" s="27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</row>
    <row r="296" spans="1:30">
      <c r="A296" s="28"/>
      <c r="B296" s="27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</row>
    <row r="297" spans="1:30">
      <c r="A297" s="28"/>
      <c r="B297" s="27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</row>
    <row r="298" spans="1:30">
      <c r="A298" s="28"/>
      <c r="B298" s="27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</row>
    <row r="299" spans="1:30">
      <c r="A299" s="28"/>
      <c r="B299" s="27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</row>
    <row r="300" spans="1:30">
      <c r="A300" s="28"/>
      <c r="B300" s="27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</row>
    <row r="301" spans="1:30">
      <c r="A301" s="28"/>
      <c r="B301" s="27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</row>
    <row r="302" spans="1:30">
      <c r="A302" s="28"/>
      <c r="B302" s="27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</row>
  </sheetData>
  <pageMargins left="0.25" right="0.25" top="0.75" bottom="0.75" header="0.3" footer="0.3"/>
  <pageSetup paperSize="9" scale="81" orientation="landscape" r:id="rId1"/>
  <headerFooter>
    <oddHeader>&amp;C&amp;"-,Negrita"&amp;14RANKING POR TERRITORIALES 2012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99FF"/>
    <pageSetUpPr fitToPage="1"/>
  </sheetPr>
  <dimension ref="A1:BB155"/>
  <sheetViews>
    <sheetView workbookViewId="0">
      <selection activeCell="AE11" sqref="AE11"/>
    </sheetView>
  </sheetViews>
  <sheetFormatPr baseColWidth="10" defaultRowHeight="15"/>
  <cols>
    <col min="1" max="1" width="14.7109375" customWidth="1"/>
    <col min="2" max="2" width="5.28515625" style="2" customWidth="1"/>
    <col min="3" max="30" width="4.85546875" customWidth="1"/>
    <col min="31" max="31" width="7" bestFit="1" customWidth="1"/>
  </cols>
  <sheetData>
    <row r="1" spans="1:54" ht="76.5" customHeight="1">
      <c r="A1" s="34" t="s">
        <v>0</v>
      </c>
      <c r="B1" s="19"/>
      <c r="C1" s="71" t="str">
        <f>RANKING!C1</f>
        <v>Cto. Internacional de España Stroke Play</v>
      </c>
      <c r="D1" s="72" t="str">
        <f>RANKING!D1</f>
        <v>Copa Baleares</v>
      </c>
      <c r="E1" s="72" t="str">
        <f>RANKING!E1</f>
        <v>Puntuable Nacional Juvenil Femenino</v>
      </c>
      <c r="F1" s="72" t="str">
        <f>RANKING!F1</f>
        <v>Puntuable Nacional Juvenil Masculino</v>
      </c>
      <c r="G1" s="72" t="str">
        <f>RANKING!G1</f>
        <v>Copa S.M. El Rey</v>
      </c>
      <c r="H1" s="72" t="str">
        <f>RANKING!H1</f>
        <v>Copa S.M. La Reina</v>
      </c>
      <c r="I1" s="72" t="str">
        <f>RANKING!I1</f>
        <v>Copa Andalucía</v>
      </c>
      <c r="J1" s="72" t="str">
        <f>RANKING!J1</f>
        <v>Cto. Fem. Comunidad de Madrid</v>
      </c>
      <c r="K1" s="72" t="str">
        <f>RANKING!K1</f>
        <v>Cto. España Jr. y Boy</v>
      </c>
      <c r="L1" s="72" t="str">
        <f>RANKING!L1</f>
        <v>Campeonato de Barcelona</v>
      </c>
      <c r="M1" s="72" t="str">
        <f>RANKING!M1</f>
        <v>Campeonato de España Cadetes Masculino</v>
      </c>
      <c r="N1" s="72" t="str">
        <f>RANKING!N1</f>
        <v>Campeonato de España Cadetes Femenino</v>
      </c>
      <c r="O1" s="72" t="str">
        <f>RANKING!O1</f>
        <v>Copa N. Puerta de Hierro</v>
      </c>
      <c r="P1" s="72" t="str">
        <f>RANKING!P1</f>
        <v>Campeonato de Canarias</v>
      </c>
      <c r="Q1" s="72" t="str">
        <f>RANKING!Q1</f>
        <v>Campeonato Nacional de España Femenino 1ª y 2ª categoría</v>
      </c>
      <c r="R1" s="72" t="str">
        <f>RANKING!R1</f>
        <v>Campeonato de España Infantil Masculino</v>
      </c>
      <c r="S1" s="72" t="str">
        <f>RANKING!S1</f>
        <v>Campeonato de España Infantil Femenino</v>
      </c>
      <c r="T1" s="72" t="str">
        <f>RANKING!T1</f>
        <v>Campeonato de España Alevín Masculino</v>
      </c>
      <c r="U1" s="72" t="str">
        <f>RANKING!U1</f>
        <v>Campeonato de España Alevín Femenino</v>
      </c>
      <c r="V1" s="72" t="str">
        <f>RANKING!V1</f>
        <v>Campeonato de España Benjamín Masculino</v>
      </c>
      <c r="W1" s="72" t="str">
        <f>RANKING!W1</f>
        <v>Campeonato de España Benjamín Femenino</v>
      </c>
      <c r="X1" s="72" t="str">
        <f>RANKING!X1</f>
        <v>Campeonato de España Amateur Masculino</v>
      </c>
      <c r="Y1" s="72" t="str">
        <f>RANKING!Y1</f>
        <v>Interclubs de España Infantil</v>
      </c>
      <c r="Z1" s="72" t="str">
        <f>RANKING!Z1</f>
        <v>Internterritorial Femenino sub-25 de 1ª y 2ª división</v>
      </c>
      <c r="AA1" s="72" t="str">
        <f>RANKING!AA1</f>
        <v>Interterritorial Masculino sub-25 de 1ª división</v>
      </c>
      <c r="AB1" s="72" t="str">
        <f>RANKING!AB1</f>
        <v>Interterritorial Cadete Masculino</v>
      </c>
      <c r="AC1" s="72" t="str">
        <f>RANKING!AC1</f>
        <v>Cto. Internacional de España Júnior Masculino</v>
      </c>
      <c r="AD1" s="72" t="str">
        <f>RANKING!AD1</f>
        <v>Interterritorial Masculino sub-25 de 2ª división</v>
      </c>
      <c r="AE1" s="72" t="str">
        <f>RANKING!AE1</f>
        <v>Interterritorial Infantil</v>
      </c>
    </row>
    <row r="2" spans="1:54">
      <c r="A2" s="43" t="s">
        <v>1</v>
      </c>
      <c r="B2" s="20"/>
      <c r="C2" s="73">
        <f>RANKING!C2</f>
        <v>40919</v>
      </c>
      <c r="D2" s="74">
        <f>RANKING!D2</f>
        <v>40944</v>
      </c>
      <c r="E2" s="74">
        <f>RANKING!E2</f>
        <v>40965</v>
      </c>
      <c r="F2" s="74">
        <f>RANKING!F2</f>
        <v>40965</v>
      </c>
      <c r="G2" s="74">
        <f>RANKING!G2</f>
        <v>40972</v>
      </c>
      <c r="H2" s="74">
        <f>RANKING!H2</f>
        <v>40972</v>
      </c>
      <c r="I2" s="74">
        <f>RANKING!I2</f>
        <v>40985</v>
      </c>
      <c r="J2" s="74">
        <f>RANKING!J2</f>
        <v>40993</v>
      </c>
      <c r="K2" s="74">
        <f>RANKING!K2</f>
        <v>41003</v>
      </c>
      <c r="L2" s="74">
        <f>RANKING!L2</f>
        <v>41021</v>
      </c>
      <c r="M2" s="74">
        <f>RANKING!M2</f>
        <v>41030</v>
      </c>
      <c r="N2" s="74">
        <f>RANKING!N2</f>
        <v>41030</v>
      </c>
      <c r="O2" s="74">
        <f>RANKING!O2</f>
        <v>41035</v>
      </c>
      <c r="P2" s="74">
        <f>RANKING!P2</f>
        <v>41048</v>
      </c>
      <c r="Q2" s="74">
        <f>RANKING!Q2</f>
        <v>41063</v>
      </c>
      <c r="R2" s="74">
        <f>RANKING!R2</f>
        <v>41089</v>
      </c>
      <c r="S2" s="74">
        <f>RANKING!S2</f>
        <v>41089</v>
      </c>
      <c r="T2" s="74">
        <f>RANKING!T2</f>
        <v>41089</v>
      </c>
      <c r="U2" s="74">
        <f>RANKING!U2</f>
        <v>41089</v>
      </c>
      <c r="V2" s="74">
        <f>RANKING!V2</f>
        <v>41089</v>
      </c>
      <c r="W2" s="74">
        <f>RANKING!W2</f>
        <v>41089</v>
      </c>
      <c r="X2" s="74">
        <f>RANKING!X2</f>
        <v>41117</v>
      </c>
      <c r="Y2" s="74">
        <f>RANKING!Y2</f>
        <v>41150</v>
      </c>
      <c r="Z2" s="74">
        <f>RANKING!Z2</f>
        <v>41160</v>
      </c>
      <c r="AA2" s="74">
        <f>RANKING!AA2</f>
        <v>41160</v>
      </c>
      <c r="AB2" s="74">
        <f>RANKING!AB2</f>
        <v>41168</v>
      </c>
      <c r="AC2" s="74">
        <f>RANKING!AC2</f>
        <v>41175</v>
      </c>
      <c r="AD2" s="74">
        <f>RANKING!AD2</f>
        <v>41189</v>
      </c>
      <c r="AE2" s="74">
        <f>RANKING!AE2</f>
        <v>41196</v>
      </c>
    </row>
    <row r="3" spans="1:54">
      <c r="A3" s="43" t="s">
        <v>26</v>
      </c>
      <c r="B3" s="20"/>
      <c r="C3" s="75">
        <f>RANKING!C3</f>
        <v>3</v>
      </c>
      <c r="D3" s="76">
        <f>RANKING!D3</f>
        <v>4</v>
      </c>
      <c r="E3" s="76">
        <f>RANKING!E3</f>
        <v>2</v>
      </c>
      <c r="F3" s="76">
        <f>RANKING!F3</f>
        <v>2</v>
      </c>
      <c r="G3" s="76">
        <f>RANKING!G3</f>
        <v>5</v>
      </c>
      <c r="H3" s="76">
        <f>RANKING!H3</f>
        <v>5</v>
      </c>
      <c r="I3" s="76">
        <f>RANKING!I3</f>
        <v>4</v>
      </c>
      <c r="J3" s="76">
        <f>RANKING!J3</f>
        <v>3</v>
      </c>
      <c r="K3" s="76">
        <f>RANKING!K3</f>
        <v>4</v>
      </c>
      <c r="L3" s="76">
        <f>RANKING!L3</f>
        <v>4</v>
      </c>
      <c r="M3" s="76">
        <f>RANKING!M3</f>
        <v>3</v>
      </c>
      <c r="N3" s="76">
        <f>RANKING!N3</f>
        <v>3</v>
      </c>
      <c r="O3" s="76">
        <f>RANKING!O3</f>
        <v>4</v>
      </c>
      <c r="P3" s="76">
        <f>RANKING!P3</f>
        <v>4</v>
      </c>
      <c r="Q3" s="76">
        <f>RANKING!Q3</f>
        <v>4</v>
      </c>
      <c r="R3" s="76">
        <f>RANKING!R3</f>
        <v>3</v>
      </c>
      <c r="S3" s="76">
        <f>RANKING!S3</f>
        <v>3</v>
      </c>
      <c r="T3" s="76">
        <f>RANKING!T3</f>
        <v>3</v>
      </c>
      <c r="U3" s="76">
        <f>RANKING!U3</f>
        <v>3</v>
      </c>
      <c r="V3" s="76">
        <f>RANKING!V3</f>
        <v>3</v>
      </c>
      <c r="W3" s="76">
        <f>RANKING!W3</f>
        <v>3</v>
      </c>
      <c r="X3" s="76">
        <f>RANKING!X3</f>
        <v>4</v>
      </c>
      <c r="Y3" s="76">
        <f>RANKING!Y3</f>
        <v>2</v>
      </c>
      <c r="Z3" s="76">
        <f>RANKING!Z3</f>
        <v>4</v>
      </c>
      <c r="AA3" s="76">
        <f>RANKING!AA3</f>
        <v>4</v>
      </c>
      <c r="AB3" s="76">
        <f>RANKING!AB3</f>
        <v>4</v>
      </c>
      <c r="AC3" s="76">
        <f>RANKING!AC3</f>
        <v>4</v>
      </c>
      <c r="AD3" s="76">
        <f>RANKING!AD3</f>
        <v>4</v>
      </c>
      <c r="AE3" s="76">
        <f>RANKING!AE3</f>
        <v>4</v>
      </c>
    </row>
    <row r="4" spans="1:54" ht="45">
      <c r="A4" s="42" t="s">
        <v>4</v>
      </c>
      <c r="B4" s="36" t="s">
        <v>18</v>
      </c>
      <c r="C4" s="77" t="str">
        <f>RANKING!C4</f>
        <v>Alicante Golf</v>
      </c>
      <c r="D4" s="78" t="str">
        <f>RANKING!D4</f>
        <v>Son Antem</v>
      </c>
      <c r="E4" s="78" t="str">
        <f>RANKING!E4</f>
        <v>Hacienda Riquelme</v>
      </c>
      <c r="F4" s="78" t="str">
        <f>RANKING!F4</f>
        <v>El Valle</v>
      </c>
      <c r="G4" s="78" t="str">
        <f>RANKING!G4</f>
        <v>Alcanada</v>
      </c>
      <c r="H4" s="78" t="str">
        <f>RANKING!H4</f>
        <v>El Valle</v>
      </c>
      <c r="I4" s="78" t="str">
        <f>RANKING!I4</f>
        <v>La Cañada</v>
      </c>
      <c r="J4" s="78" t="str">
        <f>RANKING!J4</f>
        <v>El Encín</v>
      </c>
      <c r="K4" s="78" t="str">
        <f>RANKING!K4</f>
        <v>Hacienda del Álamo</v>
      </c>
      <c r="L4" s="78" t="str">
        <f>RANKING!L4</f>
        <v>El Prat</v>
      </c>
      <c r="M4" s="78" t="str">
        <f>RANKING!M4</f>
        <v>Sancti Petri</v>
      </c>
      <c r="N4" s="78" t="str">
        <f>RANKING!N4</f>
        <v>Sancti Petri</v>
      </c>
      <c r="O4" s="78" t="str">
        <f>RANKING!O4</f>
        <v>La Cañada</v>
      </c>
      <c r="P4" s="78" t="str">
        <f>RANKING!P4</f>
        <v>Anfi Tauro</v>
      </c>
      <c r="Q4" s="78" t="str">
        <f>RANKING!Q4</f>
        <v>El Saler</v>
      </c>
      <c r="R4" s="78" t="str">
        <f>RANKING!R4</f>
        <v>La Manga</v>
      </c>
      <c r="S4" s="78" t="str">
        <f>RANKING!S4</f>
        <v>La Manga</v>
      </c>
      <c r="T4" s="78" t="str">
        <f>RANKING!T4</f>
        <v>La Manga</v>
      </c>
      <c r="U4" s="78" t="str">
        <f>RANKING!U4</f>
        <v>La Manga</v>
      </c>
      <c r="V4" s="78" t="str">
        <f>RANKING!V4</f>
        <v>La Manga</v>
      </c>
      <c r="W4" s="78" t="str">
        <f>RANKING!W4</f>
        <v>La Manga</v>
      </c>
      <c r="X4" s="78" t="str">
        <f>RANKING!X4</f>
        <v>Pedreña</v>
      </c>
      <c r="Y4" s="78" t="str">
        <f>RANKING!Y4</f>
        <v>Guadalhorce</v>
      </c>
      <c r="Z4" s="78" t="str">
        <f>RANKING!Z4</f>
        <v>Las Pinaillas</v>
      </c>
      <c r="AA4" s="78" t="str">
        <f>RANKING!AA4</f>
        <v>RGC. San Sebastián</v>
      </c>
      <c r="AB4" s="78" t="str">
        <f>RANKING!AB4</f>
        <v>Costa Adeje</v>
      </c>
      <c r="AC4" s="78" t="str">
        <f>RANKING!AC4</f>
        <v>Layos</v>
      </c>
      <c r="AD4" s="78" t="str">
        <f>RANKING!AD4</f>
        <v>Soria</v>
      </c>
      <c r="AE4" s="78" t="str">
        <f>RANKING!AE4</f>
        <v>Balagares</v>
      </c>
    </row>
    <row r="5" spans="1:54">
      <c r="A5" s="33" t="s">
        <v>19</v>
      </c>
      <c r="B5" s="22"/>
      <c r="C5" s="79">
        <f>SUM(C6:C23)</f>
        <v>0</v>
      </c>
      <c r="D5" s="80">
        <f t="shared" ref="D5:AD5" si="0">SUM(D6:D23)</f>
        <v>0</v>
      </c>
      <c r="E5" s="80">
        <f t="shared" si="0"/>
        <v>0</v>
      </c>
      <c r="F5" s="80">
        <f t="shared" si="0"/>
        <v>20</v>
      </c>
      <c r="G5" s="80">
        <f t="shared" si="0"/>
        <v>0</v>
      </c>
      <c r="H5" s="80">
        <f t="shared" si="0"/>
        <v>0</v>
      </c>
      <c r="I5" s="80">
        <f t="shared" si="0"/>
        <v>3</v>
      </c>
      <c r="J5" s="80">
        <f t="shared" si="0"/>
        <v>0</v>
      </c>
      <c r="K5" s="80">
        <f t="shared" si="0"/>
        <v>0</v>
      </c>
      <c r="L5" s="80">
        <f t="shared" si="0"/>
        <v>0</v>
      </c>
      <c r="M5" s="80">
        <f t="shared" si="0"/>
        <v>31</v>
      </c>
      <c r="N5" s="80">
        <f t="shared" si="0"/>
        <v>0</v>
      </c>
      <c r="O5" s="80">
        <f t="shared" si="0"/>
        <v>0</v>
      </c>
      <c r="P5" s="80">
        <f t="shared" si="0"/>
        <v>0</v>
      </c>
      <c r="Q5" s="80">
        <f t="shared" si="0"/>
        <v>0</v>
      </c>
      <c r="R5" s="80">
        <f t="shared" si="0"/>
        <v>14</v>
      </c>
      <c r="S5" s="80">
        <f t="shared" si="0"/>
        <v>0</v>
      </c>
      <c r="T5" s="80">
        <f t="shared" si="0"/>
        <v>0</v>
      </c>
      <c r="U5" s="80">
        <f t="shared" si="0"/>
        <v>17</v>
      </c>
      <c r="V5" s="80">
        <f t="shared" si="0"/>
        <v>0</v>
      </c>
      <c r="W5" s="80">
        <f t="shared" si="0"/>
        <v>0</v>
      </c>
      <c r="X5" s="80">
        <f t="shared" si="0"/>
        <v>0</v>
      </c>
      <c r="Y5" s="80">
        <f t="shared" si="0"/>
        <v>0</v>
      </c>
      <c r="Z5" s="80">
        <f t="shared" si="0"/>
        <v>5</v>
      </c>
      <c r="AA5" s="80">
        <f t="shared" si="0"/>
        <v>0</v>
      </c>
      <c r="AB5" s="80">
        <f t="shared" si="0"/>
        <v>35</v>
      </c>
      <c r="AC5" s="80">
        <f t="shared" si="0"/>
        <v>14</v>
      </c>
      <c r="AD5" s="80">
        <f t="shared" si="0"/>
        <v>0</v>
      </c>
      <c r="AE5" s="80">
        <f t="shared" ref="AE5" si="1">SUM(AE6:AE23)</f>
        <v>30</v>
      </c>
    </row>
    <row r="6" spans="1:54">
      <c r="A6" s="41" t="s">
        <v>132</v>
      </c>
      <c r="B6" s="37">
        <v>16</v>
      </c>
      <c r="C6" s="81"/>
      <c r="D6" s="82"/>
      <c r="E6" s="82"/>
      <c r="F6" s="82">
        <v>20</v>
      </c>
      <c r="G6" s="82"/>
      <c r="H6" s="82"/>
      <c r="I6" s="82">
        <v>3</v>
      </c>
      <c r="J6" s="82"/>
      <c r="K6" s="82"/>
      <c r="L6" s="82"/>
      <c r="M6" s="82">
        <v>30</v>
      </c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BB6">
        <v>102319642</v>
      </c>
    </row>
    <row r="7" spans="1:54">
      <c r="A7" s="13" t="s">
        <v>275</v>
      </c>
      <c r="B7" s="38">
        <v>12</v>
      </c>
      <c r="C7" s="83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>
        <v>17</v>
      </c>
      <c r="V7" s="84"/>
      <c r="W7" s="84"/>
      <c r="X7" s="84"/>
      <c r="Y7" s="84"/>
      <c r="Z7" s="84"/>
      <c r="AA7" s="84"/>
      <c r="AB7" s="84"/>
      <c r="AC7" s="84"/>
      <c r="AD7" s="84"/>
      <c r="AE7" s="84"/>
      <c r="BB7">
        <v>102443935</v>
      </c>
    </row>
    <row r="8" spans="1:54">
      <c r="A8" s="11" t="s">
        <v>345</v>
      </c>
      <c r="B8" s="37">
        <v>14</v>
      </c>
      <c r="C8" s="85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>
        <v>14</v>
      </c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BB8">
        <v>101427855</v>
      </c>
    </row>
    <row r="9" spans="1:54">
      <c r="A9" s="13" t="s">
        <v>357</v>
      </c>
      <c r="B9" s="38">
        <v>16</v>
      </c>
      <c r="C9" s="83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>
        <v>14</v>
      </c>
      <c r="AD9" s="84"/>
      <c r="AE9" s="84"/>
      <c r="BB9">
        <v>102319643</v>
      </c>
    </row>
    <row r="10" spans="1:54">
      <c r="A10" s="11" t="s">
        <v>625</v>
      </c>
      <c r="B10" s="37">
        <v>14</v>
      </c>
      <c r="C10" s="85"/>
      <c r="D10" s="86"/>
      <c r="E10" s="86"/>
      <c r="F10" s="86"/>
      <c r="G10" s="86"/>
      <c r="H10" s="86"/>
      <c r="I10" s="86"/>
      <c r="J10" s="86"/>
      <c r="K10" s="86"/>
      <c r="L10" s="86"/>
      <c r="M10" s="86">
        <v>1</v>
      </c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BB10">
        <v>106427854</v>
      </c>
    </row>
    <row r="11" spans="1:54">
      <c r="A11" s="13" t="s">
        <v>658</v>
      </c>
      <c r="B11" s="38"/>
      <c r="C11" s="83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>
        <v>5</v>
      </c>
      <c r="AA11" s="84"/>
      <c r="AB11" s="84">
        <v>35</v>
      </c>
      <c r="AC11" s="84"/>
      <c r="AD11" s="84"/>
      <c r="AE11" s="84">
        <v>30</v>
      </c>
    </row>
    <row r="12" spans="1:54">
      <c r="A12" s="13"/>
      <c r="B12" s="37"/>
      <c r="C12" s="85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</row>
    <row r="13" spans="1:54">
      <c r="A13" s="13"/>
      <c r="B13" s="38"/>
      <c r="C13" s="83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</row>
    <row r="14" spans="1:54">
      <c r="A14" s="11"/>
      <c r="B14" s="37"/>
      <c r="C14" s="85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</row>
    <row r="15" spans="1:54">
      <c r="A15" s="13"/>
      <c r="B15" s="38"/>
      <c r="C15" s="83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</row>
    <row r="16" spans="1:54">
      <c r="A16" s="11"/>
      <c r="B16" s="37"/>
      <c r="C16" s="85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</row>
    <row r="17" spans="1:31">
      <c r="A17" s="13"/>
      <c r="B17" s="38"/>
      <c r="C17" s="83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</row>
    <row r="18" spans="1:31">
      <c r="A18" s="11"/>
      <c r="B18" s="37"/>
      <c r="C18" s="85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</row>
    <row r="19" spans="1:31">
      <c r="A19" s="13"/>
      <c r="B19" s="38"/>
      <c r="C19" s="83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</row>
    <row r="20" spans="1:31">
      <c r="A20" s="11"/>
      <c r="B20" s="37"/>
      <c r="C20" s="85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</row>
    <row r="21" spans="1:31">
      <c r="A21" s="13"/>
      <c r="B21" s="38"/>
      <c r="C21" s="83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</row>
    <row r="22" spans="1:31">
      <c r="A22" s="11"/>
      <c r="B22" s="37"/>
      <c r="C22" s="85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</row>
    <row r="23" spans="1:31">
      <c r="A23" s="13"/>
      <c r="B23" s="38"/>
      <c r="C23" s="83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</row>
    <row r="24" spans="1:31">
      <c r="A24" s="11"/>
      <c r="B24" s="37"/>
      <c r="C24" s="85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</row>
    <row r="25" spans="1:31">
      <c r="A25" s="13"/>
      <c r="B25" s="38"/>
      <c r="C25" s="83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>
      <c r="A26" s="11"/>
      <c r="B26" s="37"/>
      <c r="C26" s="85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</row>
    <row r="27" spans="1:31">
      <c r="A27" s="13"/>
      <c r="B27" s="38"/>
      <c r="C27" s="8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>
      <c r="A28" s="11"/>
      <c r="B28" s="37"/>
      <c r="C28" s="85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</row>
    <row r="29" spans="1:31">
      <c r="A29" s="13"/>
      <c r="B29" s="38"/>
      <c r="C29" s="83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>
      <c r="A30" s="11"/>
      <c r="B30" s="37"/>
      <c r="C30" s="85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31">
      <c r="A31" s="13"/>
      <c r="B31" s="38"/>
      <c r="C31" s="83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>
      <c r="A32" s="11"/>
      <c r="B32" s="37"/>
      <c r="C32" s="85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</row>
    <row r="33" spans="1:31">
      <c r="A33" s="13"/>
      <c r="B33" s="38"/>
      <c r="C33" s="83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>
      <c r="A34" s="11"/>
      <c r="B34" s="37"/>
      <c r="C34" s="85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</row>
    <row r="35" spans="1:31">
      <c r="A35" s="13"/>
      <c r="B35" s="38"/>
      <c r="C35" s="83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>
      <c r="A36" s="11"/>
      <c r="B36" s="37"/>
      <c r="C36" s="85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</row>
    <row r="37" spans="1:31">
      <c r="A37" s="13"/>
      <c r="B37" s="38"/>
      <c r="C37" s="83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>
      <c r="A38" s="11"/>
      <c r="B38" s="37"/>
      <c r="C38" s="85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>
      <c r="A39" s="13"/>
      <c r="B39" s="38"/>
      <c r="C39" s="83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>
      <c r="A40" s="11"/>
      <c r="B40" s="37"/>
      <c r="C40" s="85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</row>
    <row r="41" spans="1:31">
      <c r="A41" s="13"/>
      <c r="B41" s="38"/>
      <c r="C41" s="83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>
      <c r="A42" s="11"/>
      <c r="B42" s="37"/>
      <c r="C42" s="85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</row>
    <row r="43" spans="1:31">
      <c r="A43" s="13"/>
      <c r="B43" s="38"/>
      <c r="C43" s="83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  <row r="44" spans="1:31">
      <c r="A44" s="11"/>
      <c r="B44" s="37"/>
      <c r="C44" s="85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</row>
    <row r="45" spans="1:31">
      <c r="A45" s="13"/>
      <c r="B45" s="38"/>
      <c r="C45" s="83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</row>
    <row r="46" spans="1:31">
      <c r="A46" s="11"/>
      <c r="B46" s="37"/>
      <c r="C46" s="85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</row>
    <row r="47" spans="1:31">
      <c r="A47" s="13"/>
      <c r="B47" s="38"/>
      <c r="C47" s="83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</row>
    <row r="48" spans="1:31">
      <c r="A48" s="11"/>
      <c r="B48" s="37"/>
      <c r="C48" s="85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</row>
    <row r="49" spans="1:31">
      <c r="A49" s="13"/>
      <c r="B49" s="38"/>
      <c r="C49" s="83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</row>
    <row r="50" spans="1:31">
      <c r="A50" s="11"/>
      <c r="B50" s="37"/>
      <c r="C50" s="85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</row>
    <row r="51" spans="1:31">
      <c r="A51" s="13"/>
      <c r="B51" s="38"/>
      <c r="C51" s="83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</row>
    <row r="52" spans="1:31">
      <c r="A52" s="11"/>
      <c r="B52" s="37"/>
      <c r="C52" s="85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</row>
    <row r="53" spans="1:31">
      <c r="A53" s="13"/>
      <c r="B53" s="38"/>
      <c r="C53" s="83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</row>
    <row r="54" spans="1:31">
      <c r="A54" s="11"/>
      <c r="B54" s="37"/>
      <c r="C54" s="85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</row>
    <row r="55" spans="1:31">
      <c r="A55" s="13"/>
      <c r="B55" s="38"/>
      <c r="C55" s="83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</row>
    <row r="56" spans="1:31">
      <c r="A56" s="11"/>
      <c r="B56" s="37"/>
      <c r="C56" s="85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</row>
    <row r="57" spans="1:31">
      <c r="A57" s="13"/>
      <c r="B57" s="38"/>
      <c r="C57" s="83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</row>
    <row r="58" spans="1:31">
      <c r="A58" s="11"/>
      <c r="B58" s="37"/>
      <c r="C58" s="85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</row>
    <row r="59" spans="1:31">
      <c r="A59" s="13"/>
      <c r="B59" s="38"/>
      <c r="C59" s="83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</row>
    <row r="60" spans="1:31">
      <c r="A60" s="11"/>
      <c r="B60" s="37"/>
      <c r="C60" s="85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</row>
    <row r="61" spans="1:31">
      <c r="A61" s="13"/>
      <c r="B61" s="38"/>
      <c r="C61" s="83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</row>
    <row r="62" spans="1:31">
      <c r="A62" s="11"/>
      <c r="B62" s="37"/>
      <c r="C62" s="85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</row>
    <row r="63" spans="1:31">
      <c r="A63" s="13"/>
      <c r="B63" s="38"/>
      <c r="C63" s="83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</row>
    <row r="64" spans="1:31">
      <c r="A64" s="11"/>
      <c r="B64" s="37"/>
      <c r="C64" s="85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</row>
    <row r="65" spans="1:31">
      <c r="A65" s="13"/>
      <c r="B65" s="38"/>
      <c r="C65" s="83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</row>
    <row r="66" spans="1:31">
      <c r="A66" s="11"/>
      <c r="B66" s="37"/>
      <c r="C66" s="85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</row>
    <row r="67" spans="1:31">
      <c r="A67" s="13"/>
      <c r="B67" s="38"/>
      <c r="C67" s="83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</row>
    <row r="68" spans="1:31">
      <c r="A68" s="11"/>
      <c r="B68" s="37"/>
      <c r="C68" s="85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</row>
    <row r="69" spans="1:31">
      <c r="A69" s="13"/>
      <c r="B69" s="38"/>
      <c r="C69" s="83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</row>
    <row r="70" spans="1:31">
      <c r="A70" s="11"/>
      <c r="B70" s="37"/>
      <c r="C70" s="85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</row>
    <row r="71" spans="1:31">
      <c r="A71" s="13"/>
      <c r="B71" s="38"/>
      <c r="C71" s="83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</row>
    <row r="72" spans="1:31">
      <c r="A72" s="11"/>
      <c r="B72" s="37"/>
      <c r="C72" s="85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</row>
    <row r="73" spans="1:31">
      <c r="A73" s="13"/>
      <c r="B73" s="38"/>
      <c r="C73" s="83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</row>
    <row r="74" spans="1:31">
      <c r="A74" s="11"/>
      <c r="B74" s="37"/>
      <c r="C74" s="85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</row>
    <row r="75" spans="1:31">
      <c r="A75" s="13"/>
      <c r="B75" s="38"/>
      <c r="C75" s="83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</row>
    <row r="76" spans="1:31">
      <c r="A76" s="11"/>
      <c r="B76" s="37"/>
      <c r="C76" s="85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</row>
    <row r="77" spans="1:31">
      <c r="A77" s="13"/>
      <c r="B77" s="38"/>
      <c r="C77" s="83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</row>
    <row r="78" spans="1:31">
      <c r="A78" s="11"/>
      <c r="B78" s="37"/>
      <c r="C78" s="85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</row>
    <row r="79" spans="1:31">
      <c r="A79" s="13"/>
      <c r="B79" s="38"/>
      <c r="C79" s="83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</row>
    <row r="80" spans="1:31">
      <c r="A80" s="11"/>
      <c r="B80" s="37"/>
      <c r="C80" s="85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</row>
    <row r="81" spans="1:31">
      <c r="A81" s="13"/>
      <c r="B81" s="38"/>
      <c r="C81" s="83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</row>
    <row r="82" spans="1:31">
      <c r="A82" s="11"/>
      <c r="B82" s="37"/>
      <c r="C82" s="85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</row>
    <row r="83" spans="1:31">
      <c r="A83" s="13"/>
      <c r="B83" s="38"/>
      <c r="C83" s="83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</row>
    <row r="84" spans="1:31">
      <c r="A84" s="11"/>
      <c r="B84" s="37"/>
      <c r="C84" s="85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</row>
    <row r="85" spans="1:31">
      <c r="A85" s="13"/>
      <c r="B85" s="38"/>
      <c r="C85" s="87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</row>
    <row r="86" spans="1:31">
      <c r="A86" s="41"/>
      <c r="B86" s="37"/>
      <c r="C86" s="39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pans="1:31">
      <c r="A87" s="13"/>
      <c r="B87" s="38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>
      <c r="A88" s="11"/>
      <c r="B88" s="37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 spans="1:31">
      <c r="A89" s="13"/>
      <c r="B89" s="38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>
      <c r="A90" s="11"/>
      <c r="B90" s="37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 spans="1:31">
      <c r="A91" s="13"/>
      <c r="B91" s="38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>
      <c r="A92" s="11"/>
      <c r="B92" s="37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</row>
    <row r="93" spans="1:31">
      <c r="A93" s="13"/>
      <c r="B93" s="38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  <row r="94" spans="1:31">
      <c r="A94" s="11"/>
      <c r="B94" s="37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</row>
    <row r="95" spans="1:31">
      <c r="A95" s="13"/>
      <c r="B95" s="38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</row>
    <row r="96" spans="1:31">
      <c r="A96" s="11"/>
      <c r="B96" s="37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</row>
    <row r="97" spans="1:31">
      <c r="A97" s="13"/>
      <c r="B97" s="38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</row>
    <row r="98" spans="1:31">
      <c r="A98" s="11"/>
      <c r="B98" s="37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</row>
    <row r="99" spans="1:31">
      <c r="A99" s="13"/>
      <c r="B99" s="38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</row>
    <row r="100" spans="1:31">
      <c r="A100" s="11"/>
      <c r="B100" s="37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</row>
    <row r="101" spans="1:31">
      <c r="A101" s="13"/>
      <c r="B101" s="38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</row>
    <row r="102" spans="1:31">
      <c r="A102" s="11"/>
      <c r="B102" s="37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</row>
    <row r="103" spans="1:31">
      <c r="A103" s="13"/>
      <c r="B103" s="38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</row>
    <row r="104" spans="1:31">
      <c r="A104" s="11"/>
      <c r="B104" s="37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</row>
    <row r="105" spans="1:31">
      <c r="A105" s="13"/>
      <c r="B105" s="38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</row>
    <row r="106" spans="1:31">
      <c r="A106" s="11"/>
      <c r="B106" s="37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</row>
    <row r="107" spans="1:31">
      <c r="A107" s="13"/>
      <c r="B107" s="38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</row>
    <row r="108" spans="1:31">
      <c r="A108" s="11"/>
      <c r="B108" s="37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</row>
    <row r="109" spans="1:31">
      <c r="A109" s="13"/>
      <c r="B109" s="38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</row>
    <row r="110" spans="1:31">
      <c r="A110" s="11"/>
      <c r="B110" s="37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</row>
    <row r="111" spans="1:31">
      <c r="A111" s="13"/>
      <c r="B111" s="38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</row>
    <row r="112" spans="1:31">
      <c r="A112" s="11"/>
      <c r="B112" s="37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</row>
    <row r="113" spans="1:31">
      <c r="A113" s="13"/>
      <c r="B113" s="38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</row>
    <row r="114" spans="1:31">
      <c r="A114" s="11"/>
      <c r="B114" s="37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</row>
    <row r="115" spans="1:31">
      <c r="A115" s="13"/>
      <c r="B115" s="38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</row>
    <row r="116" spans="1:31">
      <c r="A116" s="11"/>
      <c r="B116" s="37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</row>
    <row r="117" spans="1:31">
      <c r="A117" s="13"/>
      <c r="B117" s="38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</row>
    <row r="118" spans="1:31">
      <c r="A118" s="11"/>
      <c r="B118" s="37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</row>
    <row r="119" spans="1:31">
      <c r="A119" s="13"/>
      <c r="B119" s="38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</row>
    <row r="120" spans="1:31">
      <c r="A120" s="11"/>
      <c r="B120" s="37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</row>
    <row r="121" spans="1:31">
      <c r="A121" s="13"/>
      <c r="B121" s="38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</row>
    <row r="122" spans="1:31">
      <c r="A122" s="11"/>
      <c r="B122" s="37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</row>
    <row r="123" spans="1:31">
      <c r="A123" s="13"/>
      <c r="B123" s="38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</row>
    <row r="124" spans="1:31">
      <c r="A124" s="11"/>
      <c r="B124" s="37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</row>
    <row r="125" spans="1:31">
      <c r="A125" s="13"/>
      <c r="B125" s="38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</row>
    <row r="126" spans="1:31">
      <c r="A126" s="11"/>
      <c r="B126" s="37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</row>
    <row r="127" spans="1:31">
      <c r="A127" s="13"/>
      <c r="B127" s="38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</row>
    <row r="128" spans="1:31">
      <c r="A128" s="11"/>
      <c r="B128" s="37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</row>
    <row r="129" spans="1:31">
      <c r="A129" s="13"/>
      <c r="B129" s="38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1:31">
      <c r="A130" s="11"/>
      <c r="B130" s="37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</row>
    <row r="131" spans="1:31">
      <c r="A131" s="13"/>
      <c r="B131" s="38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</row>
    <row r="132" spans="1:31">
      <c r="A132" s="11"/>
      <c r="B132" s="37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</row>
    <row r="133" spans="1:31">
      <c r="A133" s="13"/>
      <c r="B133" s="38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</row>
    <row r="134" spans="1:31">
      <c r="A134" s="11"/>
      <c r="B134" s="37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</row>
    <row r="135" spans="1:31">
      <c r="A135" s="13"/>
      <c r="B135" s="38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</row>
    <row r="136" spans="1:31">
      <c r="A136" s="11"/>
      <c r="B136" s="37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</row>
    <row r="137" spans="1:31">
      <c r="A137" s="16"/>
      <c r="B137" s="35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</row>
    <row r="138" spans="1:31">
      <c r="A138" s="16"/>
      <c r="B138" s="35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</row>
    <row r="139" spans="1:31">
      <c r="A139" s="16"/>
      <c r="B139" s="35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</row>
    <row r="140" spans="1:31">
      <c r="A140" s="16"/>
      <c r="B140" s="35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</row>
    <row r="141" spans="1:31">
      <c r="A141" s="16"/>
      <c r="B141" s="35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</row>
    <row r="142" spans="1:31">
      <c r="A142" s="16"/>
      <c r="B142" s="35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</row>
    <row r="143" spans="1:31">
      <c r="A143" s="16"/>
      <c r="B143" s="35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</row>
    <row r="144" spans="1:31">
      <c r="A144" s="16"/>
      <c r="B144" s="35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</row>
    <row r="145" spans="1:30">
      <c r="A145" s="16"/>
      <c r="B145" s="35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</row>
    <row r="146" spans="1:30">
      <c r="A146" s="16"/>
      <c r="B146" s="35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</row>
    <row r="147" spans="1:30">
      <c r="A147" s="16"/>
      <c r="B147" s="35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</row>
    <row r="148" spans="1:30">
      <c r="A148" s="16"/>
      <c r="B148" s="35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</row>
    <row r="149" spans="1:30">
      <c r="A149" s="16"/>
      <c r="B149" s="35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</row>
    <row r="150" spans="1:30">
      <c r="A150" s="16"/>
      <c r="B150" s="35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</row>
    <row r="151" spans="1:30">
      <c r="A151" s="16"/>
      <c r="B151" s="35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</row>
    <row r="152" spans="1:30">
      <c r="A152" s="16"/>
      <c r="B152" s="35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</row>
    <row r="153" spans="1:30">
      <c r="A153" s="16"/>
      <c r="B153" s="18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>
      <c r="A154" s="5"/>
    </row>
    <row r="155" spans="1:30">
      <c r="A155" s="5"/>
    </row>
  </sheetData>
  <pageMargins left="0.15748031496062992" right="0.15748031496062992" top="0.74803149606299213" bottom="0.74803149606299213" header="0.31496062992125984" footer="0.31496062992125984"/>
  <pageSetup paperSize="9" scale="81" orientation="landscape" r:id="rId1"/>
  <headerFooter>
    <oddHeader>&amp;C&amp;"-,Negrita"&amp;14RANKING POR TERRITORIALES 2012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BB336"/>
  <sheetViews>
    <sheetView workbookViewId="0">
      <selection activeCell="AE26" sqref="AE26"/>
    </sheetView>
  </sheetViews>
  <sheetFormatPr baseColWidth="10" defaultRowHeight="15"/>
  <cols>
    <col min="1" max="1" width="17.7109375" customWidth="1"/>
    <col min="2" max="2" width="4.85546875" style="2" customWidth="1"/>
    <col min="3" max="30" width="4.85546875" customWidth="1"/>
    <col min="31" max="31" width="7" bestFit="1" customWidth="1"/>
  </cols>
  <sheetData>
    <row r="1" spans="1:54" ht="76.5" customHeight="1">
      <c r="A1" s="34" t="s">
        <v>0</v>
      </c>
      <c r="B1" s="19"/>
      <c r="C1" s="89" t="str">
        <f>RANKING!C1</f>
        <v>Cto. Internacional de España Stroke Play</v>
      </c>
      <c r="D1" s="90" t="str">
        <f>RANKING!D1</f>
        <v>Copa Baleares</v>
      </c>
      <c r="E1" s="90" t="str">
        <f>RANKING!E1</f>
        <v>Puntuable Nacional Juvenil Femenino</v>
      </c>
      <c r="F1" s="90" t="str">
        <f>RANKING!F1</f>
        <v>Puntuable Nacional Juvenil Masculino</v>
      </c>
      <c r="G1" s="90" t="str">
        <f>RANKING!G1</f>
        <v>Copa S.M. El Rey</v>
      </c>
      <c r="H1" s="90" t="str">
        <f>RANKING!H1</f>
        <v>Copa S.M. La Reina</v>
      </c>
      <c r="I1" s="90" t="str">
        <f>RANKING!I1</f>
        <v>Copa Andalucía</v>
      </c>
      <c r="J1" s="90" t="str">
        <f>RANKING!J1</f>
        <v>Cto. Fem. Comunidad de Madrid</v>
      </c>
      <c r="K1" s="90" t="str">
        <f>RANKING!K1</f>
        <v>Cto. España Jr. y Boy</v>
      </c>
      <c r="L1" s="90" t="str">
        <f>RANKING!L1</f>
        <v>Campeonato de Barcelona</v>
      </c>
      <c r="M1" s="90" t="str">
        <f>RANKING!M1</f>
        <v>Campeonato de España Cadetes Masculino</v>
      </c>
      <c r="N1" s="90" t="str">
        <f>RANKING!N1</f>
        <v>Campeonato de España Cadetes Femenino</v>
      </c>
      <c r="O1" s="90" t="str">
        <f>RANKING!O1</f>
        <v>Copa N. Puerta de Hierro</v>
      </c>
      <c r="P1" s="90" t="str">
        <f>RANKING!P1</f>
        <v>Campeonato de Canarias</v>
      </c>
      <c r="Q1" s="90" t="str">
        <f>RANKING!Q1</f>
        <v>Campeonato Nacional de España Femenino 1ª y 2ª categoría</v>
      </c>
      <c r="R1" s="90" t="str">
        <f>RANKING!R1</f>
        <v>Campeonato de España Infantil Masculino</v>
      </c>
      <c r="S1" s="90" t="str">
        <f>RANKING!S1</f>
        <v>Campeonato de España Infantil Femenino</v>
      </c>
      <c r="T1" s="90" t="str">
        <f>RANKING!T1</f>
        <v>Campeonato de España Alevín Masculino</v>
      </c>
      <c r="U1" s="90" t="str">
        <f>RANKING!U1</f>
        <v>Campeonato de España Alevín Femenino</v>
      </c>
      <c r="V1" s="90" t="str">
        <f>RANKING!V1</f>
        <v>Campeonato de España Benjamín Masculino</v>
      </c>
      <c r="W1" s="90" t="str">
        <f>RANKING!W1</f>
        <v>Campeonato de España Benjamín Femenino</v>
      </c>
      <c r="X1" s="90" t="str">
        <f>RANKING!X1</f>
        <v>Campeonato de España Amateur Masculino</v>
      </c>
      <c r="Y1" s="90" t="str">
        <f>RANKING!Y1</f>
        <v>Interclubs de España Infantil</v>
      </c>
      <c r="Z1" s="90" t="str">
        <f>RANKING!Z1</f>
        <v>Internterritorial Femenino sub-25 de 1ª y 2ª división</v>
      </c>
      <c r="AA1" s="90" t="str">
        <f>RANKING!AA1</f>
        <v>Interterritorial Masculino sub-25 de 1ª división</v>
      </c>
      <c r="AB1" s="90" t="str">
        <f>RANKING!AB1</f>
        <v>Interterritorial Cadete Masculino</v>
      </c>
      <c r="AC1" s="90" t="str">
        <f>RANKING!AC1</f>
        <v>Cto. Internacional de España Júnior Masculino</v>
      </c>
      <c r="AD1" s="90" t="str">
        <f>RANKING!AD1</f>
        <v>Interterritorial Masculino sub-25 de 2ª división</v>
      </c>
      <c r="AE1" s="90" t="str">
        <f>RANKING!AE1</f>
        <v>Interterritorial Infantil</v>
      </c>
    </row>
    <row r="2" spans="1:54">
      <c r="A2" s="43" t="s">
        <v>1</v>
      </c>
      <c r="B2" s="20"/>
      <c r="C2" s="73">
        <f>RANKING!C2</f>
        <v>40919</v>
      </c>
      <c r="D2" s="74">
        <f>RANKING!D2</f>
        <v>40944</v>
      </c>
      <c r="E2" s="74">
        <f>RANKING!E2</f>
        <v>40965</v>
      </c>
      <c r="F2" s="74">
        <f>RANKING!F2</f>
        <v>40965</v>
      </c>
      <c r="G2" s="74">
        <f>RANKING!G2</f>
        <v>40972</v>
      </c>
      <c r="H2" s="74">
        <f>RANKING!H2</f>
        <v>40972</v>
      </c>
      <c r="I2" s="74">
        <f>RANKING!I2</f>
        <v>40985</v>
      </c>
      <c r="J2" s="74">
        <f>RANKING!J2</f>
        <v>40993</v>
      </c>
      <c r="K2" s="74">
        <f>RANKING!K2</f>
        <v>41003</v>
      </c>
      <c r="L2" s="74">
        <f>RANKING!L2</f>
        <v>41021</v>
      </c>
      <c r="M2" s="74">
        <f>RANKING!M2</f>
        <v>41030</v>
      </c>
      <c r="N2" s="74">
        <f>RANKING!N2</f>
        <v>41030</v>
      </c>
      <c r="O2" s="74">
        <f>RANKING!O2</f>
        <v>41035</v>
      </c>
      <c r="P2" s="74">
        <f>RANKING!P2</f>
        <v>41048</v>
      </c>
      <c r="Q2" s="74">
        <f>RANKING!Q2</f>
        <v>41063</v>
      </c>
      <c r="R2" s="74">
        <f>RANKING!R2</f>
        <v>41089</v>
      </c>
      <c r="S2" s="74">
        <f>RANKING!S2</f>
        <v>41089</v>
      </c>
      <c r="T2" s="74">
        <f>RANKING!T2</f>
        <v>41089</v>
      </c>
      <c r="U2" s="74">
        <f>RANKING!U2</f>
        <v>41089</v>
      </c>
      <c r="V2" s="74">
        <f>RANKING!V2</f>
        <v>41089</v>
      </c>
      <c r="W2" s="74">
        <f>RANKING!W2</f>
        <v>41089</v>
      </c>
      <c r="X2" s="74">
        <f>RANKING!X2</f>
        <v>41117</v>
      </c>
      <c r="Y2" s="74">
        <f>RANKING!Y2</f>
        <v>41150</v>
      </c>
      <c r="Z2" s="74">
        <f>RANKING!Z2</f>
        <v>41160</v>
      </c>
      <c r="AA2" s="74">
        <f>RANKING!AA2</f>
        <v>41160</v>
      </c>
      <c r="AB2" s="74">
        <f>RANKING!AB2</f>
        <v>41168</v>
      </c>
      <c r="AC2" s="74">
        <f>RANKING!AC2</f>
        <v>41175</v>
      </c>
      <c r="AD2" s="74">
        <f>RANKING!AD2</f>
        <v>41189</v>
      </c>
      <c r="AE2" s="74">
        <f>RANKING!AE2</f>
        <v>41196</v>
      </c>
    </row>
    <row r="3" spans="1:54">
      <c r="A3" s="43" t="s">
        <v>26</v>
      </c>
      <c r="B3" s="20"/>
      <c r="C3" s="75">
        <f>RANKING!C3</f>
        <v>3</v>
      </c>
      <c r="D3" s="76">
        <f>RANKING!D3</f>
        <v>4</v>
      </c>
      <c r="E3" s="76">
        <f>RANKING!E3</f>
        <v>2</v>
      </c>
      <c r="F3" s="76">
        <f>RANKING!F3</f>
        <v>2</v>
      </c>
      <c r="G3" s="76">
        <f>RANKING!G3</f>
        <v>5</v>
      </c>
      <c r="H3" s="76">
        <f>RANKING!H3</f>
        <v>5</v>
      </c>
      <c r="I3" s="76">
        <f>RANKING!I3</f>
        <v>4</v>
      </c>
      <c r="J3" s="76">
        <f>RANKING!J3</f>
        <v>3</v>
      </c>
      <c r="K3" s="76">
        <f>RANKING!K3</f>
        <v>4</v>
      </c>
      <c r="L3" s="76">
        <f>RANKING!L3</f>
        <v>4</v>
      </c>
      <c r="M3" s="76">
        <f>RANKING!M3</f>
        <v>3</v>
      </c>
      <c r="N3" s="76">
        <f>RANKING!N3</f>
        <v>3</v>
      </c>
      <c r="O3" s="76">
        <f>RANKING!O3</f>
        <v>4</v>
      </c>
      <c r="P3" s="76">
        <f>RANKING!P3</f>
        <v>4</v>
      </c>
      <c r="Q3" s="76">
        <f>RANKING!Q3</f>
        <v>4</v>
      </c>
      <c r="R3" s="76">
        <f>RANKING!R3</f>
        <v>3</v>
      </c>
      <c r="S3" s="76">
        <f>RANKING!S3</f>
        <v>3</v>
      </c>
      <c r="T3" s="76">
        <f>RANKING!T3</f>
        <v>3</v>
      </c>
      <c r="U3" s="76">
        <f>RANKING!U3</f>
        <v>3</v>
      </c>
      <c r="V3" s="76">
        <f>RANKING!V3</f>
        <v>3</v>
      </c>
      <c r="W3" s="76">
        <f>RANKING!W3</f>
        <v>3</v>
      </c>
      <c r="X3" s="76">
        <f>RANKING!X3</f>
        <v>4</v>
      </c>
      <c r="Y3" s="76">
        <f>RANKING!Y3</f>
        <v>2</v>
      </c>
      <c r="Z3" s="76">
        <f>RANKING!Z3</f>
        <v>4</v>
      </c>
      <c r="AA3" s="76">
        <f>RANKING!AA3</f>
        <v>4</v>
      </c>
      <c r="AB3" s="76">
        <f>RANKING!AB3</f>
        <v>4</v>
      </c>
      <c r="AC3" s="76">
        <f>RANKING!AC3</f>
        <v>4</v>
      </c>
      <c r="AD3" s="76">
        <f>RANKING!AD3</f>
        <v>4</v>
      </c>
      <c r="AE3" s="76">
        <f>RANKING!AE3</f>
        <v>4</v>
      </c>
    </row>
    <row r="4" spans="1:54" ht="45">
      <c r="A4" s="42" t="s">
        <v>4</v>
      </c>
      <c r="B4" s="36" t="s">
        <v>18</v>
      </c>
      <c r="C4" s="77" t="str">
        <f>RANKING!C4</f>
        <v>Alicante Golf</v>
      </c>
      <c r="D4" s="78" t="str">
        <f>RANKING!D4</f>
        <v>Son Antem</v>
      </c>
      <c r="E4" s="78" t="str">
        <f>RANKING!E4</f>
        <v>Hacienda Riquelme</v>
      </c>
      <c r="F4" s="78" t="str">
        <f>RANKING!F4</f>
        <v>El Valle</v>
      </c>
      <c r="G4" s="78" t="str">
        <f>RANKING!G4</f>
        <v>Alcanada</v>
      </c>
      <c r="H4" s="78" t="str">
        <f>RANKING!H4</f>
        <v>El Valle</v>
      </c>
      <c r="I4" s="78" t="str">
        <f>RANKING!I4</f>
        <v>La Cañada</v>
      </c>
      <c r="J4" s="78" t="str">
        <f>RANKING!J4</f>
        <v>El Encín</v>
      </c>
      <c r="K4" s="78" t="str">
        <f>RANKING!K4</f>
        <v>Hacienda del Álamo</v>
      </c>
      <c r="L4" s="78" t="str">
        <f>RANKING!L4</f>
        <v>El Prat</v>
      </c>
      <c r="M4" s="78" t="str">
        <f>RANKING!M4</f>
        <v>Sancti Petri</v>
      </c>
      <c r="N4" s="78" t="str">
        <f>RANKING!N4</f>
        <v>Sancti Petri</v>
      </c>
      <c r="O4" s="78" t="str">
        <f>RANKING!O4</f>
        <v>La Cañada</v>
      </c>
      <c r="P4" s="78" t="str">
        <f>RANKING!P4</f>
        <v>Anfi Tauro</v>
      </c>
      <c r="Q4" s="78" t="str">
        <f>RANKING!Q4</f>
        <v>El Saler</v>
      </c>
      <c r="R4" s="78" t="str">
        <f>RANKING!R4</f>
        <v>La Manga</v>
      </c>
      <c r="S4" s="78" t="str">
        <f>RANKING!S4</f>
        <v>La Manga</v>
      </c>
      <c r="T4" s="78" t="str">
        <f>RANKING!T4</f>
        <v>La Manga</v>
      </c>
      <c r="U4" s="78" t="str">
        <f>RANKING!U4</f>
        <v>La Manga</v>
      </c>
      <c r="V4" s="78" t="str">
        <f>RANKING!V4</f>
        <v>La Manga</v>
      </c>
      <c r="W4" s="78" t="str">
        <f>RANKING!W4</f>
        <v>La Manga</v>
      </c>
      <c r="X4" s="78" t="str">
        <f>RANKING!X4</f>
        <v>Pedreña</v>
      </c>
      <c r="Y4" s="78" t="str">
        <f>RANKING!Y4</f>
        <v>Guadalhorce</v>
      </c>
      <c r="Z4" s="78" t="str">
        <f>RANKING!Z4</f>
        <v>Las Pinaillas</v>
      </c>
      <c r="AA4" s="78" t="str">
        <f>RANKING!AA4</f>
        <v>RGC. San Sebastián</v>
      </c>
      <c r="AB4" s="78" t="str">
        <f>RANKING!AB4</f>
        <v>Costa Adeje</v>
      </c>
      <c r="AC4" s="78" t="str">
        <f>RANKING!AC4</f>
        <v>Layos</v>
      </c>
      <c r="AD4" s="78" t="str">
        <f>RANKING!AD4</f>
        <v>Soria</v>
      </c>
      <c r="AE4" s="78" t="str">
        <f>RANKING!AE4</f>
        <v>Balagares</v>
      </c>
    </row>
    <row r="5" spans="1:54">
      <c r="A5" s="33" t="s">
        <v>3</v>
      </c>
      <c r="B5" s="22"/>
      <c r="C5" s="79">
        <f>SUM(C6:C23)</f>
        <v>61</v>
      </c>
      <c r="D5" s="80">
        <f t="shared" ref="D5:AD5" si="0">SUM(D6:D23)</f>
        <v>12</v>
      </c>
      <c r="E5" s="80">
        <f t="shared" si="0"/>
        <v>41</v>
      </c>
      <c r="F5" s="80">
        <f t="shared" si="0"/>
        <v>35</v>
      </c>
      <c r="G5" s="80">
        <f t="shared" si="0"/>
        <v>8</v>
      </c>
      <c r="H5" s="80">
        <f t="shared" si="0"/>
        <v>15</v>
      </c>
      <c r="I5" s="80">
        <f t="shared" si="0"/>
        <v>30</v>
      </c>
      <c r="J5" s="80">
        <f t="shared" si="0"/>
        <v>29</v>
      </c>
      <c r="K5" s="80">
        <f t="shared" si="0"/>
        <v>14</v>
      </c>
      <c r="L5" s="80">
        <f t="shared" si="0"/>
        <v>33</v>
      </c>
      <c r="M5" s="80">
        <f t="shared" si="0"/>
        <v>63</v>
      </c>
      <c r="N5" s="80">
        <f t="shared" si="0"/>
        <v>42</v>
      </c>
      <c r="O5" s="80">
        <f t="shared" si="0"/>
        <v>15</v>
      </c>
      <c r="P5" s="80">
        <f t="shared" si="0"/>
        <v>12</v>
      </c>
      <c r="Q5" s="80">
        <f t="shared" si="0"/>
        <v>21</v>
      </c>
      <c r="R5" s="80">
        <f t="shared" si="0"/>
        <v>29</v>
      </c>
      <c r="S5" s="80">
        <f t="shared" si="0"/>
        <v>12</v>
      </c>
      <c r="T5" s="80">
        <f t="shared" si="0"/>
        <v>14</v>
      </c>
      <c r="U5" s="80">
        <f t="shared" si="0"/>
        <v>22</v>
      </c>
      <c r="V5" s="80">
        <f t="shared" si="0"/>
        <v>15</v>
      </c>
      <c r="W5" s="80">
        <f t="shared" si="0"/>
        <v>0</v>
      </c>
      <c r="X5" s="80">
        <f t="shared" si="0"/>
        <v>29</v>
      </c>
      <c r="Y5" s="80">
        <f t="shared" si="0"/>
        <v>0</v>
      </c>
      <c r="Z5" s="80">
        <f>SUM(Z6:Z40)</f>
        <v>100</v>
      </c>
      <c r="AA5" s="80">
        <f>SUM(AA6:AA30)</f>
        <v>70</v>
      </c>
      <c r="AB5" s="80">
        <f>SUM(AB6:AB30)</f>
        <v>100</v>
      </c>
      <c r="AC5" s="80">
        <f t="shared" si="0"/>
        <v>0</v>
      </c>
      <c r="AD5" s="80">
        <f t="shared" si="0"/>
        <v>0</v>
      </c>
      <c r="AE5" s="80">
        <f>SUM(AE6:AE30)</f>
        <v>85</v>
      </c>
    </row>
    <row r="6" spans="1:54">
      <c r="A6" s="41" t="s">
        <v>142</v>
      </c>
      <c r="B6" s="37">
        <v>13</v>
      </c>
      <c r="C6" s="81"/>
      <c r="D6" s="82"/>
      <c r="E6" s="82"/>
      <c r="F6" s="82"/>
      <c r="G6" s="82"/>
      <c r="H6" s="82"/>
      <c r="I6" s="82"/>
      <c r="J6" s="82"/>
      <c r="K6" s="82"/>
      <c r="L6" s="82"/>
      <c r="M6" s="82">
        <v>25</v>
      </c>
      <c r="N6" s="82"/>
      <c r="O6" s="82"/>
      <c r="P6" s="82"/>
      <c r="Q6" s="82"/>
      <c r="R6" s="82">
        <v>17</v>
      </c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BB6">
        <v>201401777</v>
      </c>
    </row>
    <row r="7" spans="1:54">
      <c r="A7" s="13" t="s">
        <v>149</v>
      </c>
      <c r="B7" s="38">
        <v>25</v>
      </c>
      <c r="C7" s="83"/>
      <c r="D7" s="84"/>
      <c r="E7" s="84"/>
      <c r="F7" s="84"/>
      <c r="G7" s="84"/>
      <c r="H7" s="84"/>
      <c r="I7" s="84">
        <v>23</v>
      </c>
      <c r="J7" s="84"/>
      <c r="K7" s="84"/>
      <c r="L7" s="84">
        <v>17</v>
      </c>
      <c r="M7" s="84"/>
      <c r="N7" s="84"/>
      <c r="O7" s="84"/>
      <c r="P7" s="84">
        <v>5</v>
      </c>
      <c r="Q7" s="84"/>
      <c r="R7" s="84"/>
      <c r="S7" s="84"/>
      <c r="T7" s="84"/>
      <c r="U7" s="84"/>
      <c r="V7" s="84"/>
      <c r="W7" s="84"/>
      <c r="X7" s="84">
        <v>25</v>
      </c>
      <c r="Y7" s="84"/>
      <c r="Z7" s="84"/>
      <c r="AA7" s="84"/>
      <c r="AB7" s="84"/>
      <c r="AC7" s="84"/>
      <c r="AD7" s="84"/>
      <c r="AE7" s="84"/>
      <c r="BB7">
        <v>206221190</v>
      </c>
    </row>
    <row r="8" spans="1:54">
      <c r="A8" s="11" t="s">
        <v>181</v>
      </c>
      <c r="B8" s="37">
        <v>12</v>
      </c>
      <c r="C8" s="85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>
        <v>22</v>
      </c>
      <c r="V8" s="86"/>
      <c r="W8" s="86"/>
      <c r="X8" s="86"/>
      <c r="Y8" s="86"/>
      <c r="Z8" s="86"/>
      <c r="AA8" s="86"/>
      <c r="AB8" s="86"/>
      <c r="AC8" s="86"/>
      <c r="AD8" s="86"/>
      <c r="AE8" s="86"/>
      <c r="BB8">
        <v>224441632</v>
      </c>
    </row>
    <row r="9" spans="1:54">
      <c r="A9" s="13" t="s">
        <v>196</v>
      </c>
      <c r="B9" s="38">
        <v>15</v>
      </c>
      <c r="C9" s="83">
        <v>16</v>
      </c>
      <c r="D9" s="84"/>
      <c r="E9" s="84">
        <v>17</v>
      </c>
      <c r="F9" s="84"/>
      <c r="G9" s="84"/>
      <c r="H9" s="84"/>
      <c r="I9" s="84"/>
      <c r="J9" s="84">
        <v>11</v>
      </c>
      <c r="K9" s="84"/>
      <c r="L9" s="84"/>
      <c r="M9" s="84"/>
      <c r="N9" s="84">
        <v>14</v>
      </c>
      <c r="O9" s="84"/>
      <c r="P9" s="84"/>
      <c r="Q9" s="84">
        <v>21</v>
      </c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BB9">
        <v>231403404</v>
      </c>
    </row>
    <row r="10" spans="1:54">
      <c r="A10" s="11" t="s">
        <v>207</v>
      </c>
      <c r="B10" s="37">
        <v>16</v>
      </c>
      <c r="C10" s="85"/>
      <c r="D10" s="86">
        <v>12</v>
      </c>
      <c r="E10" s="86"/>
      <c r="F10" s="86">
        <v>18</v>
      </c>
      <c r="G10" s="86"/>
      <c r="H10" s="86"/>
      <c r="I10" s="86">
        <v>7</v>
      </c>
      <c r="J10" s="86"/>
      <c r="K10" s="86">
        <v>14</v>
      </c>
      <c r="L10" s="86"/>
      <c r="M10" s="86">
        <v>20</v>
      </c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BB10">
        <v>227341291</v>
      </c>
    </row>
    <row r="11" spans="1:54">
      <c r="A11" s="13" t="s">
        <v>212</v>
      </c>
      <c r="B11" s="38">
        <v>14</v>
      </c>
      <c r="C11" s="83">
        <v>17</v>
      </c>
      <c r="D11" s="84"/>
      <c r="E11" s="84">
        <v>20</v>
      </c>
      <c r="F11" s="84"/>
      <c r="G11" s="84"/>
      <c r="H11" s="84"/>
      <c r="I11" s="84"/>
      <c r="J11" s="84">
        <v>18</v>
      </c>
      <c r="K11" s="84"/>
      <c r="L11" s="84"/>
      <c r="M11" s="84"/>
      <c r="N11" s="84">
        <v>19</v>
      </c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BB11">
        <v>201382978</v>
      </c>
    </row>
    <row r="12" spans="1:54">
      <c r="A12" s="11" t="s">
        <v>251</v>
      </c>
      <c r="B12" s="37">
        <v>16</v>
      </c>
      <c r="C12" s="85"/>
      <c r="D12" s="86"/>
      <c r="E12" s="86"/>
      <c r="F12" s="86">
        <v>17</v>
      </c>
      <c r="G12" s="86"/>
      <c r="H12" s="86"/>
      <c r="I12" s="86"/>
      <c r="J12" s="86"/>
      <c r="K12" s="86"/>
      <c r="L12" s="86">
        <v>16</v>
      </c>
      <c r="M12" s="86">
        <v>18</v>
      </c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BB12">
        <v>227325891</v>
      </c>
    </row>
    <row r="13" spans="1:54">
      <c r="A13" s="13" t="s">
        <v>307</v>
      </c>
      <c r="B13" s="38">
        <v>17</v>
      </c>
      <c r="C13" s="83">
        <v>15</v>
      </c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BB13">
        <v>208323690</v>
      </c>
    </row>
    <row r="14" spans="1:54">
      <c r="A14" s="11" t="s">
        <v>316</v>
      </c>
      <c r="B14" s="37">
        <v>17</v>
      </c>
      <c r="C14" s="85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>
        <v>15</v>
      </c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BB14">
        <v>227368227</v>
      </c>
    </row>
    <row r="15" spans="1:54">
      <c r="A15" s="13" t="s">
        <v>317</v>
      </c>
      <c r="B15" s="38">
        <v>17</v>
      </c>
      <c r="C15" s="83"/>
      <c r="D15" s="84"/>
      <c r="E15" s="84"/>
      <c r="F15" s="84"/>
      <c r="G15" s="84"/>
      <c r="H15" s="84">
        <v>15</v>
      </c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BB15">
        <v>231367159</v>
      </c>
    </row>
    <row r="16" spans="1:54">
      <c r="A16" s="11" t="s">
        <v>321</v>
      </c>
      <c r="B16" s="37">
        <v>10</v>
      </c>
      <c r="C16" s="85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>
        <v>15</v>
      </c>
      <c r="W16" s="86"/>
      <c r="X16" s="86"/>
      <c r="Y16" s="86"/>
      <c r="Z16" s="86"/>
      <c r="AA16" s="86"/>
      <c r="AB16" s="86"/>
      <c r="AC16" s="86"/>
      <c r="AD16" s="86"/>
      <c r="AE16" s="86"/>
      <c r="BB16">
        <v>231462521</v>
      </c>
    </row>
    <row r="17" spans="1:54">
      <c r="A17" s="13" t="s">
        <v>356</v>
      </c>
      <c r="B17" s="38">
        <v>12</v>
      </c>
      <c r="C17" s="83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>
        <v>14</v>
      </c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BB17">
        <v>231463738</v>
      </c>
    </row>
    <row r="18" spans="1:54">
      <c r="A18" s="11" t="s">
        <v>377</v>
      </c>
      <c r="B18" s="37">
        <v>16</v>
      </c>
      <c r="C18" s="85">
        <v>13</v>
      </c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>
        <v>9</v>
      </c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BB18">
        <v>227326123</v>
      </c>
    </row>
    <row r="19" spans="1:54">
      <c r="A19" s="13" t="s">
        <v>400</v>
      </c>
      <c r="B19" s="38">
        <v>13</v>
      </c>
      <c r="C19" s="83"/>
      <c r="D19" s="84"/>
      <c r="E19" s="84">
        <v>4</v>
      </c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>
        <v>12</v>
      </c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BB19">
        <v>231427861</v>
      </c>
    </row>
    <row r="20" spans="1:54">
      <c r="A20" s="11" t="s">
        <v>401</v>
      </c>
      <c r="B20" s="37">
        <v>14</v>
      </c>
      <c r="C20" s="85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>
        <v>12</v>
      </c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BB20">
        <v>206401773</v>
      </c>
    </row>
    <row r="21" spans="1:54">
      <c r="A21" s="13" t="s">
        <v>509</v>
      </c>
      <c r="B21" s="38">
        <v>25</v>
      </c>
      <c r="C21" s="83"/>
      <c r="D21" s="84"/>
      <c r="E21" s="84"/>
      <c r="F21" s="84"/>
      <c r="G21" s="84">
        <v>8</v>
      </c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BB21">
        <v>206221190</v>
      </c>
    </row>
    <row r="22" spans="1:54">
      <c r="A22" s="11" t="s">
        <v>528</v>
      </c>
      <c r="B22" s="37">
        <v>21</v>
      </c>
      <c r="C22" s="85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>
        <v>7</v>
      </c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BB22">
        <v>208325536</v>
      </c>
    </row>
    <row r="23" spans="1:54">
      <c r="A23" s="13" t="s">
        <v>581</v>
      </c>
      <c r="B23" s="38">
        <v>32</v>
      </c>
      <c r="C23" s="83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>
        <v>4</v>
      </c>
      <c r="Y23" s="84"/>
      <c r="Z23" s="84"/>
      <c r="AA23" s="84"/>
      <c r="AB23" s="84"/>
      <c r="AC23" s="84"/>
      <c r="AD23" s="84"/>
      <c r="AE23" s="84"/>
      <c r="BB23">
        <v>201060452</v>
      </c>
    </row>
    <row r="24" spans="1:54">
      <c r="A24" s="11" t="s">
        <v>609</v>
      </c>
      <c r="B24" s="37">
        <v>17</v>
      </c>
      <c r="C24" s="85"/>
      <c r="D24" s="86"/>
      <c r="E24" s="86"/>
      <c r="F24" s="86"/>
      <c r="G24" s="86"/>
      <c r="H24" s="86"/>
      <c r="I24" s="86"/>
      <c r="J24" s="86">
        <v>3</v>
      </c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BB24">
        <v>231367159</v>
      </c>
    </row>
    <row r="25" spans="1:54">
      <c r="A25" s="13" t="s">
        <v>619</v>
      </c>
      <c r="B25" s="38">
        <v>18</v>
      </c>
      <c r="C25" s="83"/>
      <c r="D25" s="84"/>
      <c r="E25" s="84"/>
      <c r="F25" s="84"/>
      <c r="G25" s="84"/>
      <c r="H25" s="84"/>
      <c r="I25" s="84"/>
      <c r="J25" s="84"/>
      <c r="K25" s="84">
        <v>2</v>
      </c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BB25">
        <v>208282372</v>
      </c>
    </row>
    <row r="26" spans="1:54">
      <c r="A26" s="11" t="s">
        <v>648</v>
      </c>
      <c r="B26" s="37"/>
      <c r="C26" s="85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>
        <v>100</v>
      </c>
      <c r="AA26" s="86">
        <v>70</v>
      </c>
      <c r="AB26" s="86">
        <v>100</v>
      </c>
      <c r="AC26" s="86"/>
      <c r="AD26" s="86"/>
      <c r="AE26" s="86">
        <v>85</v>
      </c>
    </row>
    <row r="27" spans="1:54">
      <c r="A27" s="11"/>
      <c r="B27" s="38"/>
      <c r="C27" s="8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54">
      <c r="A28" s="11"/>
      <c r="B28" s="37"/>
      <c r="C28" s="85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</row>
    <row r="29" spans="1:54">
      <c r="A29" s="13"/>
      <c r="B29" s="38"/>
      <c r="C29" s="83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54">
      <c r="A30" s="11"/>
      <c r="B30" s="37"/>
      <c r="C30" s="85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54">
      <c r="A31" s="13"/>
      <c r="B31" s="38"/>
      <c r="C31" s="83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54">
      <c r="A32" s="11"/>
      <c r="B32" s="37"/>
      <c r="C32" s="85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</row>
    <row r="33" spans="1:31">
      <c r="A33" s="13"/>
      <c r="B33" s="38"/>
      <c r="C33" s="83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>
      <c r="A34" s="11"/>
      <c r="B34" s="37"/>
      <c r="C34" s="85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</row>
    <row r="35" spans="1:31">
      <c r="A35" s="13"/>
      <c r="B35" s="38"/>
      <c r="C35" s="83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>
      <c r="A36" s="11"/>
      <c r="B36" s="37"/>
      <c r="C36" s="85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</row>
    <row r="37" spans="1:31">
      <c r="A37" s="13"/>
      <c r="B37" s="38"/>
      <c r="C37" s="83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>
      <c r="A38" s="11"/>
      <c r="B38" s="37"/>
      <c r="C38" s="85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>
      <c r="A39" s="13"/>
      <c r="B39" s="38"/>
      <c r="C39" s="83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>
      <c r="A40" s="11"/>
      <c r="B40" s="37"/>
      <c r="C40" s="85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</row>
    <row r="41" spans="1:31">
      <c r="A41" s="13"/>
      <c r="B41" s="38"/>
      <c r="C41" s="83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>
      <c r="A42" s="11"/>
      <c r="B42" s="37"/>
      <c r="C42" s="85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</row>
    <row r="43" spans="1:31">
      <c r="A43" s="13"/>
      <c r="B43" s="38"/>
      <c r="C43" s="83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  <row r="44" spans="1:31">
      <c r="A44" s="11"/>
      <c r="B44" s="37"/>
      <c r="C44" s="85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</row>
    <row r="45" spans="1:31">
      <c r="A45" s="13"/>
      <c r="B45" s="38"/>
      <c r="C45" s="83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</row>
    <row r="46" spans="1:31">
      <c r="A46" s="11"/>
      <c r="B46" s="37"/>
      <c r="C46" s="85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</row>
    <row r="47" spans="1:31">
      <c r="A47" s="13"/>
      <c r="B47" s="38"/>
      <c r="C47" s="83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</row>
    <row r="48" spans="1:31">
      <c r="A48" s="11"/>
      <c r="B48" s="37"/>
      <c r="C48" s="85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</row>
    <row r="49" spans="1:31">
      <c r="A49" s="13"/>
      <c r="B49" s="38"/>
      <c r="C49" s="83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</row>
    <row r="50" spans="1:31">
      <c r="A50" s="11"/>
      <c r="B50" s="37"/>
      <c r="C50" s="85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</row>
    <row r="51" spans="1:31">
      <c r="A51" s="13"/>
      <c r="B51" s="38"/>
      <c r="C51" s="83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</row>
    <row r="52" spans="1:31">
      <c r="A52" s="11"/>
      <c r="B52" s="37"/>
      <c r="C52" s="85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</row>
    <row r="53" spans="1:31">
      <c r="A53" s="13"/>
      <c r="B53" s="38"/>
      <c r="C53" s="83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</row>
    <row r="54" spans="1:31">
      <c r="A54" s="11"/>
      <c r="B54" s="37"/>
      <c r="C54" s="85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</row>
    <row r="55" spans="1:31">
      <c r="A55" s="13"/>
      <c r="B55" s="38"/>
      <c r="C55" s="83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</row>
    <row r="56" spans="1:31">
      <c r="A56" s="11"/>
      <c r="B56" s="37"/>
      <c r="C56" s="85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</row>
    <row r="57" spans="1:31">
      <c r="A57" s="13"/>
      <c r="B57" s="38"/>
      <c r="C57" s="83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</row>
    <row r="58" spans="1:31">
      <c r="A58" s="11"/>
      <c r="B58" s="37"/>
      <c r="C58" s="85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</row>
    <row r="59" spans="1:31">
      <c r="A59" s="13"/>
      <c r="B59" s="38"/>
      <c r="C59" s="83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</row>
    <row r="60" spans="1:31">
      <c r="A60" s="11"/>
      <c r="B60" s="37"/>
      <c r="C60" s="85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</row>
    <row r="61" spans="1:31">
      <c r="A61" s="13"/>
      <c r="B61" s="38"/>
      <c r="C61" s="83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</row>
    <row r="62" spans="1:31">
      <c r="A62" s="11"/>
      <c r="B62" s="37"/>
      <c r="C62" s="85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</row>
    <row r="63" spans="1:31">
      <c r="A63" s="13"/>
      <c r="B63" s="38"/>
      <c r="C63" s="83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</row>
    <row r="64" spans="1:31">
      <c r="A64" s="11"/>
      <c r="B64" s="37"/>
      <c r="C64" s="85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</row>
    <row r="65" spans="1:31">
      <c r="A65" s="13"/>
      <c r="B65" s="38"/>
      <c r="C65" s="83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</row>
    <row r="66" spans="1:31">
      <c r="A66" s="11"/>
      <c r="B66" s="37"/>
      <c r="C66" s="85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</row>
    <row r="67" spans="1:31">
      <c r="A67" s="13"/>
      <c r="B67" s="38"/>
      <c r="C67" s="83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</row>
    <row r="68" spans="1:31">
      <c r="A68" s="11"/>
      <c r="B68" s="37"/>
      <c r="C68" s="85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</row>
    <row r="69" spans="1:31">
      <c r="A69" s="13"/>
      <c r="B69" s="38"/>
      <c r="C69" s="83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</row>
    <row r="70" spans="1:31">
      <c r="A70" s="11"/>
      <c r="B70" s="37"/>
      <c r="C70" s="85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</row>
    <row r="71" spans="1:31">
      <c r="A71" s="13"/>
      <c r="B71" s="38"/>
      <c r="C71" s="83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</row>
    <row r="72" spans="1:31">
      <c r="A72" s="11"/>
      <c r="B72" s="37"/>
      <c r="C72" s="85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</row>
    <row r="73" spans="1:31">
      <c r="A73" s="13"/>
      <c r="B73" s="38"/>
      <c r="C73" s="83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</row>
    <row r="74" spans="1:31">
      <c r="A74" s="11"/>
      <c r="B74" s="37"/>
      <c r="C74" s="85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</row>
    <row r="75" spans="1:31">
      <c r="A75" s="13"/>
      <c r="B75" s="38"/>
      <c r="C75" s="83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</row>
    <row r="76" spans="1:31">
      <c r="A76" s="11"/>
      <c r="B76" s="37"/>
      <c r="C76" s="85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</row>
    <row r="77" spans="1:31">
      <c r="A77" s="13"/>
      <c r="B77" s="38"/>
      <c r="C77" s="83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</row>
    <row r="78" spans="1:31">
      <c r="A78" s="11"/>
      <c r="B78" s="37"/>
      <c r="C78" s="85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</row>
    <row r="79" spans="1:31">
      <c r="A79" s="13"/>
      <c r="B79" s="38"/>
      <c r="C79" s="83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</row>
    <row r="80" spans="1:31">
      <c r="A80" s="11"/>
      <c r="B80" s="37"/>
      <c r="C80" s="85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</row>
    <row r="81" spans="1:31">
      <c r="A81" s="13"/>
      <c r="B81" s="38"/>
      <c r="C81" s="83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</row>
    <row r="82" spans="1:31">
      <c r="A82" s="11"/>
      <c r="B82" s="37"/>
      <c r="C82" s="85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</row>
    <row r="83" spans="1:31">
      <c r="A83" s="13"/>
      <c r="B83" s="38"/>
      <c r="C83" s="83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</row>
    <row r="84" spans="1:31">
      <c r="A84" s="11"/>
      <c r="B84" s="37"/>
      <c r="C84" s="85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</row>
    <row r="85" spans="1:31">
      <c r="A85" s="13"/>
      <c r="B85" s="38"/>
      <c r="C85" s="83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</row>
    <row r="86" spans="1:31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>
      <c r="A121" s="4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>
      <c r="A122" s="4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>
      <c r="A123" s="4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>
      <c r="A124" s="4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>
      <c r="A125" s="4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>
      <c r="A126" s="4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>
      <c r="A127" s="4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>
      <c r="A128" s="4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>
      <c r="A129" s="4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>
      <c r="A130" s="4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>
      <c r="A131" s="4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>
      <c r="A132" s="4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>
      <c r="A133" s="4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>
      <c r="A134" s="4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>
      <c r="A135" s="4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>
      <c r="A136" s="4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>
      <c r="A137" s="4"/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>
      <c r="A138" s="4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>
      <c r="A139" s="4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>
      <c r="A141" s="4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>
      <c r="A142" s="4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>
      <c r="A143" s="4"/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>
      <c r="A144" s="4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>
      <c r="A145" s="4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>
      <c r="A146" s="4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>
      <c r="A147" s="4"/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>
      <c r="A148" s="4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>
      <c r="A149" s="4"/>
      <c r="B149" s="6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>
      <c r="A150" s="4"/>
      <c r="B150" s="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>
      <c r="A151" s="4"/>
      <c r="B151" s="6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>
      <c r="A152" s="4"/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>
      <c r="A153" s="4"/>
      <c r="B153" s="6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>
      <c r="A154" s="4"/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>
      <c r="A155" s="4"/>
      <c r="B155" s="6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>
      <c r="A156" s="4"/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>
      <c r="A157" s="4"/>
      <c r="B157" s="6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>
      <c r="A158" s="4"/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>
      <c r="A159" s="4"/>
      <c r="B159" s="6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>
      <c r="A160" s="4"/>
      <c r="B160" s="6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>
      <c r="A161" s="4"/>
      <c r="B161" s="6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>
      <c r="A162" s="4"/>
      <c r="B162" s="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>
      <c r="A163" s="4"/>
      <c r="B163" s="6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>
      <c r="A164" s="4"/>
      <c r="B164" s="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>
      <c r="A165" s="4"/>
      <c r="B165" s="6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>
      <c r="A166" s="4"/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>
      <c r="A167" s="4"/>
      <c r="B167" s="6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>
      <c r="A168" s="4"/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>
      <c r="A169" s="4"/>
      <c r="B169" s="6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>
      <c r="A170" s="4"/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>
      <c r="A171" s="4"/>
      <c r="B171" s="6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>
      <c r="A172" s="4"/>
      <c r="B172" s="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>
      <c r="A173" s="4"/>
      <c r="B173" s="6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>
      <c r="A174" s="4"/>
      <c r="B174" s="6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>
      <c r="A175" s="4"/>
      <c r="B175" s="6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>
      <c r="A176" s="4"/>
      <c r="B176" s="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>
      <c r="A177" s="4"/>
      <c r="B177" s="6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>
      <c r="A178" s="4"/>
      <c r="B178" s="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>
      <c r="A179" s="4"/>
      <c r="B179" s="6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>
      <c r="A180" s="4"/>
      <c r="B180" s="6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>
      <c r="A181" s="4"/>
      <c r="B181" s="6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>
      <c r="A182" s="4"/>
      <c r="B182" s="6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>
      <c r="A183" s="4"/>
      <c r="B183" s="6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>
      <c r="A184" s="4"/>
      <c r="B184" s="6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>
      <c r="A185" s="4"/>
      <c r="B185" s="6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>
      <c r="A186" s="4"/>
      <c r="B186" s="6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>
      <c r="A187" s="4"/>
      <c r="B187" s="6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>
      <c r="A188" s="4"/>
      <c r="B188" s="6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>
      <c r="A189" s="4"/>
      <c r="B189" s="6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>
      <c r="A190" s="4"/>
      <c r="B190" s="6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>
      <c r="A191" s="4"/>
      <c r="B191" s="6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>
      <c r="A192" s="4"/>
      <c r="B192" s="6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>
      <c r="A193" s="4"/>
      <c r="B193" s="6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>
      <c r="A194" s="4"/>
      <c r="B194" s="6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>
      <c r="A195" s="4"/>
      <c r="B195" s="6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>
      <c r="A196" s="4"/>
      <c r="B196" s="6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>
      <c r="A197" s="4"/>
      <c r="B197" s="6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>
      <c r="A198" s="4"/>
      <c r="B198" s="6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>
      <c r="A199" s="4"/>
      <c r="B199" s="6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>
      <c r="A200" s="4"/>
      <c r="B200" s="6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>
      <c r="A201" s="4"/>
      <c r="B201" s="6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>
      <c r="A202" s="4"/>
      <c r="B202" s="6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>
      <c r="A203" s="4"/>
      <c r="B203" s="6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>
      <c r="A204" s="4"/>
      <c r="B204" s="6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>
      <c r="A205" s="4"/>
      <c r="B205" s="6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>
      <c r="A206" s="4"/>
      <c r="B206" s="6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>
      <c r="A207" s="4"/>
      <c r="B207" s="6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>
      <c r="A208" s="4"/>
      <c r="B208" s="6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>
      <c r="A209" s="4"/>
      <c r="B209" s="6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>
      <c r="A210" s="4"/>
      <c r="B210" s="6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>
      <c r="A211" s="4"/>
      <c r="B211" s="6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>
      <c r="A212" s="4"/>
      <c r="B212" s="6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>
      <c r="A213" s="4"/>
      <c r="B213" s="6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>
      <c r="A214" s="4"/>
      <c r="B214" s="6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>
      <c r="A215" s="4"/>
      <c r="B215" s="6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>
      <c r="A216" s="4"/>
      <c r="B216" s="6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>
      <c r="A217" s="4"/>
      <c r="B217" s="6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>
      <c r="A218" s="4"/>
      <c r="B218" s="6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>
      <c r="A219" s="4"/>
      <c r="B219" s="6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>
      <c r="A220" s="4"/>
      <c r="B220" s="6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>
      <c r="A221" s="4"/>
      <c r="B221" s="6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>
      <c r="A222" s="4"/>
      <c r="B222" s="6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>
      <c r="A223" s="4"/>
      <c r="B223" s="6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>
      <c r="A224" s="4"/>
      <c r="B224" s="6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>
      <c r="A225" s="4"/>
      <c r="B225" s="6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>
      <c r="A226" s="4"/>
      <c r="B226" s="6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>
      <c r="A227" s="4"/>
      <c r="B227" s="6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>
      <c r="A228" s="4"/>
      <c r="B228" s="6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>
      <c r="A229" s="4"/>
      <c r="B229" s="6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>
      <c r="A230" s="4"/>
      <c r="B230" s="6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>
      <c r="A231" s="4"/>
      <c r="B231" s="6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>
      <c r="A232" s="4"/>
      <c r="B232" s="6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>
      <c r="A233" s="4"/>
      <c r="B233" s="6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>
      <c r="A234" s="4"/>
      <c r="B234" s="6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>
      <c r="A235" s="4"/>
      <c r="B235" s="6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>
      <c r="A236" s="4"/>
      <c r="B236" s="6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>
      <c r="A237" s="4"/>
      <c r="B237" s="6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>
      <c r="A238" s="4"/>
      <c r="B238" s="6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>
      <c r="A239" s="4"/>
      <c r="B239" s="6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>
      <c r="A240" s="4"/>
      <c r="B240" s="6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>
      <c r="A241" s="4"/>
      <c r="B241" s="6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>
      <c r="A242" s="4"/>
      <c r="B242" s="6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>
      <c r="A243" s="4"/>
      <c r="B243" s="6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>
      <c r="A244" s="4"/>
      <c r="B244" s="6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>
      <c r="A245" s="4"/>
      <c r="B245" s="6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>
      <c r="A246" s="4"/>
      <c r="B246" s="6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>
      <c r="A247" s="4"/>
      <c r="B247" s="6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>
      <c r="A248" s="4"/>
      <c r="B248" s="6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>
      <c r="A249" s="4"/>
      <c r="B249" s="6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>
      <c r="A250" s="4"/>
      <c r="B250" s="6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>
      <c r="A251" s="4"/>
      <c r="B251" s="6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>
      <c r="A252" s="4"/>
      <c r="B252" s="6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>
      <c r="A253" s="4"/>
      <c r="B253" s="6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>
      <c r="A254" s="4"/>
      <c r="B254" s="6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>
      <c r="A255" s="4"/>
      <c r="B255" s="6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>
      <c r="A256" s="4"/>
      <c r="B256" s="6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>
      <c r="A257" s="4"/>
      <c r="B257" s="6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>
      <c r="A258" s="4"/>
      <c r="B258" s="6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>
      <c r="A259" s="4"/>
      <c r="B259" s="6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>
      <c r="A260" s="4"/>
      <c r="B260" s="6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>
      <c r="A261" s="4"/>
      <c r="B261" s="6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>
      <c r="A262" s="4"/>
      <c r="B262" s="6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>
      <c r="A263" s="4"/>
      <c r="B263" s="6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>
      <c r="A264" s="4"/>
      <c r="B264" s="6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>
      <c r="A265" s="4"/>
      <c r="B265" s="6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>
      <c r="A266" s="4"/>
      <c r="B266" s="6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>
      <c r="A267" s="4"/>
      <c r="B267" s="6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>
      <c r="A268" s="4"/>
      <c r="B268" s="6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>
      <c r="A269" s="4"/>
      <c r="B269" s="6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>
      <c r="A270" s="4"/>
      <c r="B270" s="6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>
      <c r="A271" s="4"/>
      <c r="B271" s="6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7"/>
      <c r="AB271" s="7"/>
      <c r="AC271" s="7"/>
      <c r="AD271" s="7"/>
    </row>
    <row r="272" spans="1:30">
      <c r="A272" s="4"/>
      <c r="B272" s="6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7"/>
      <c r="AB272" s="7"/>
      <c r="AC272" s="7"/>
      <c r="AD272" s="7"/>
    </row>
    <row r="273" spans="1:30">
      <c r="A273" s="4"/>
      <c r="B273" s="6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7"/>
      <c r="AB273" s="7"/>
      <c r="AC273" s="7"/>
      <c r="AD273" s="7"/>
    </row>
    <row r="274" spans="1:30">
      <c r="A274" s="4"/>
      <c r="B274" s="6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7"/>
      <c r="AB274" s="7"/>
      <c r="AC274" s="7"/>
      <c r="AD274" s="7"/>
    </row>
    <row r="275" spans="1:30">
      <c r="A275" s="4"/>
      <c r="B275" s="6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7"/>
      <c r="AB275" s="7"/>
      <c r="AC275" s="7"/>
      <c r="AD275" s="7"/>
    </row>
    <row r="276" spans="1:30">
      <c r="A276" s="3"/>
      <c r="B276" s="6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7"/>
      <c r="AB276" s="7"/>
      <c r="AC276" s="7"/>
      <c r="AD276" s="7"/>
    </row>
    <row r="277" spans="1:30">
      <c r="A277" s="3"/>
      <c r="B277" s="6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7"/>
      <c r="AB277" s="7"/>
      <c r="AC277" s="7"/>
      <c r="AD277" s="7"/>
    </row>
    <row r="278" spans="1:30">
      <c r="A278" s="3"/>
      <c r="B278" s="6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7"/>
      <c r="AB278" s="7"/>
      <c r="AC278" s="7"/>
      <c r="AD278" s="7"/>
    </row>
    <row r="279" spans="1:30">
      <c r="A279" s="3"/>
      <c r="B279" s="6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7"/>
      <c r="AB279" s="7"/>
      <c r="AC279" s="7"/>
      <c r="AD279" s="7"/>
    </row>
    <row r="280" spans="1:30">
      <c r="A280" s="3"/>
      <c r="B280" s="6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7"/>
      <c r="AB280" s="7"/>
      <c r="AC280" s="7"/>
      <c r="AD280" s="7"/>
    </row>
    <row r="281" spans="1:30">
      <c r="A281" s="3"/>
      <c r="B281" s="6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7"/>
      <c r="AB281" s="7"/>
      <c r="AC281" s="7"/>
      <c r="AD281" s="7"/>
    </row>
    <row r="282" spans="1:30">
      <c r="A282" s="3"/>
      <c r="B282" s="6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7"/>
      <c r="AB282" s="7"/>
      <c r="AC282" s="7"/>
      <c r="AD282" s="7"/>
    </row>
    <row r="283" spans="1:30">
      <c r="A283" s="3"/>
      <c r="B283" s="6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7"/>
      <c r="AB283" s="7"/>
      <c r="AC283" s="7"/>
      <c r="AD283" s="7"/>
    </row>
    <row r="284" spans="1:30">
      <c r="A284" s="3"/>
      <c r="B284" s="6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7"/>
      <c r="AB284" s="7"/>
      <c r="AC284" s="7"/>
      <c r="AD284" s="7"/>
    </row>
    <row r="285" spans="1:30">
      <c r="A285" s="3"/>
      <c r="B285" s="6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7"/>
      <c r="AB285" s="7"/>
      <c r="AC285" s="7"/>
      <c r="AD285" s="7"/>
    </row>
    <row r="286" spans="1:30">
      <c r="A286" s="3"/>
      <c r="B286" s="6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7"/>
      <c r="AB286" s="7"/>
      <c r="AC286" s="7"/>
      <c r="AD286" s="7"/>
    </row>
    <row r="287" spans="1:30">
      <c r="A287" s="3"/>
      <c r="B287" s="6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7"/>
      <c r="AB287" s="7"/>
      <c r="AC287" s="7"/>
      <c r="AD287" s="7"/>
    </row>
    <row r="288" spans="1:30">
      <c r="A288" s="3"/>
      <c r="B288" s="6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7"/>
      <c r="AB288" s="7"/>
      <c r="AC288" s="7"/>
      <c r="AD288" s="7"/>
    </row>
    <row r="289" spans="1:30">
      <c r="A289" s="3"/>
      <c r="B289" s="6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7"/>
      <c r="AB289" s="7"/>
      <c r="AC289" s="7"/>
      <c r="AD289" s="7"/>
    </row>
    <row r="290" spans="1:30">
      <c r="A290" s="3"/>
      <c r="B290" s="6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7"/>
      <c r="AB290" s="7"/>
      <c r="AC290" s="7"/>
      <c r="AD290" s="7"/>
    </row>
    <row r="291" spans="1:30">
      <c r="A291" s="3"/>
      <c r="B291" s="6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7"/>
      <c r="AB291" s="7"/>
      <c r="AC291" s="7"/>
      <c r="AD291" s="7"/>
    </row>
    <row r="292" spans="1:30">
      <c r="A292" s="3"/>
      <c r="B292" s="6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7"/>
      <c r="AB292" s="7"/>
      <c r="AC292" s="7"/>
      <c r="AD292" s="7"/>
    </row>
    <row r="293" spans="1:30">
      <c r="A293" s="3"/>
      <c r="B293" s="6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7"/>
      <c r="AB293" s="7"/>
      <c r="AC293" s="7"/>
      <c r="AD293" s="7"/>
    </row>
    <row r="294" spans="1:30">
      <c r="A294" s="3"/>
      <c r="B294" s="6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7"/>
      <c r="AB294" s="7"/>
      <c r="AC294" s="7"/>
      <c r="AD294" s="7"/>
    </row>
    <row r="295" spans="1:30">
      <c r="A295" s="3"/>
      <c r="B295" s="6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7"/>
      <c r="AB295" s="7"/>
      <c r="AC295" s="7"/>
      <c r="AD295" s="7"/>
    </row>
    <row r="296" spans="1:30">
      <c r="A296" s="3"/>
      <c r="B296" s="6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7"/>
      <c r="AB296" s="7"/>
      <c r="AC296" s="7"/>
      <c r="AD296" s="7"/>
    </row>
    <row r="297" spans="1:30">
      <c r="A297" s="3"/>
      <c r="B297" s="6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7"/>
      <c r="AB297" s="7"/>
      <c r="AC297" s="7"/>
      <c r="AD297" s="7"/>
    </row>
    <row r="298" spans="1:30">
      <c r="A298" s="3"/>
      <c r="B298" s="6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7"/>
      <c r="AB298" s="7"/>
      <c r="AC298" s="7"/>
      <c r="AD298" s="7"/>
    </row>
    <row r="299" spans="1:30">
      <c r="A299" s="3"/>
      <c r="B299" s="6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7"/>
      <c r="AB299" s="7"/>
      <c r="AC299" s="7"/>
      <c r="AD299" s="7"/>
    </row>
    <row r="300" spans="1:30">
      <c r="A300" s="3"/>
      <c r="B300" s="6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7"/>
      <c r="AB300" s="7"/>
      <c r="AC300" s="7"/>
      <c r="AD300" s="7"/>
    </row>
    <row r="301" spans="1:30">
      <c r="A301" s="3"/>
      <c r="B301" s="6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7"/>
      <c r="AB301" s="7"/>
      <c r="AC301" s="7"/>
      <c r="AD301" s="7"/>
    </row>
    <row r="302" spans="1:30">
      <c r="A302" s="3"/>
      <c r="B302" s="6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7"/>
      <c r="AB302" s="7"/>
      <c r="AC302" s="7"/>
      <c r="AD302" s="7"/>
    </row>
    <row r="303" spans="1:30">
      <c r="A303" s="3"/>
      <c r="B303" s="6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7"/>
      <c r="AB303" s="7"/>
      <c r="AC303" s="7"/>
      <c r="AD303" s="7"/>
    </row>
    <row r="304" spans="1:30">
      <c r="A304" s="3"/>
      <c r="B304" s="6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7"/>
      <c r="AB304" s="7"/>
      <c r="AC304" s="7"/>
      <c r="AD304" s="7"/>
    </row>
    <row r="305" spans="1:30">
      <c r="A305" s="3"/>
      <c r="B305" s="6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7"/>
      <c r="AB305" s="7"/>
      <c r="AC305" s="7"/>
      <c r="AD305" s="7"/>
    </row>
    <row r="306" spans="1:30">
      <c r="A306" s="3"/>
      <c r="B306" s="6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7"/>
      <c r="AB306" s="7"/>
      <c r="AC306" s="7"/>
      <c r="AD306" s="7"/>
    </row>
    <row r="307" spans="1:30">
      <c r="A307" s="3"/>
      <c r="B307" s="6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7"/>
      <c r="AB307" s="7"/>
      <c r="AC307" s="7"/>
      <c r="AD307" s="7"/>
    </row>
    <row r="308" spans="1:30">
      <c r="A308" s="3"/>
      <c r="B308" s="6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7"/>
      <c r="AB308" s="7"/>
      <c r="AC308" s="7"/>
      <c r="AD308" s="7"/>
    </row>
    <row r="309" spans="1:30">
      <c r="A309" s="3"/>
      <c r="B309" s="6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7"/>
      <c r="AB309" s="7"/>
      <c r="AC309" s="7"/>
      <c r="AD309" s="7"/>
    </row>
    <row r="310" spans="1:30">
      <c r="A310" s="3"/>
      <c r="B310" s="6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7"/>
      <c r="AB310" s="7"/>
      <c r="AC310" s="7"/>
      <c r="AD310" s="7"/>
    </row>
    <row r="311" spans="1:30">
      <c r="A311" s="3"/>
      <c r="B311" s="6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7"/>
      <c r="AB311" s="7"/>
      <c r="AC311" s="7"/>
      <c r="AD311" s="7"/>
    </row>
    <row r="312" spans="1:30">
      <c r="A312" s="3"/>
      <c r="B312" s="6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7"/>
      <c r="AB312" s="7"/>
      <c r="AC312" s="7"/>
      <c r="AD312" s="7"/>
    </row>
    <row r="313" spans="1:30">
      <c r="A313" s="3"/>
      <c r="B313" s="6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7"/>
      <c r="AB313" s="7"/>
      <c r="AC313" s="7"/>
      <c r="AD313" s="7"/>
    </row>
    <row r="314" spans="1:30">
      <c r="A314" s="3"/>
      <c r="B314" s="6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7"/>
      <c r="AB314" s="7"/>
      <c r="AC314" s="7"/>
      <c r="AD314" s="7"/>
    </row>
    <row r="315" spans="1:30">
      <c r="A315" s="3"/>
      <c r="B315" s="6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7"/>
      <c r="AB315" s="7"/>
      <c r="AC315" s="7"/>
      <c r="AD315" s="7"/>
    </row>
    <row r="316" spans="1:30">
      <c r="A316" s="3"/>
      <c r="B316" s="6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7"/>
      <c r="AB316" s="7"/>
      <c r="AC316" s="7"/>
      <c r="AD316" s="7"/>
    </row>
    <row r="317" spans="1:30">
      <c r="A317" s="3"/>
      <c r="B317" s="6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7"/>
      <c r="AB317" s="7"/>
      <c r="AC317" s="7"/>
      <c r="AD317" s="7"/>
    </row>
    <row r="318" spans="1:30">
      <c r="A318" s="3"/>
      <c r="B318" s="6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7"/>
      <c r="AB318" s="7"/>
      <c r="AC318" s="7"/>
      <c r="AD318" s="7"/>
    </row>
    <row r="319" spans="1:30">
      <c r="A319" s="3"/>
      <c r="B319" s="6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7"/>
      <c r="AB319" s="7"/>
      <c r="AC319" s="7"/>
      <c r="AD319" s="7"/>
    </row>
    <row r="320" spans="1:30">
      <c r="A320" s="3"/>
      <c r="B320" s="6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7"/>
      <c r="AB320" s="7"/>
      <c r="AC320" s="7"/>
      <c r="AD320" s="7"/>
    </row>
    <row r="321" spans="1:30">
      <c r="A321" s="3"/>
      <c r="B321" s="6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7"/>
      <c r="AB321" s="7"/>
      <c r="AC321" s="7"/>
      <c r="AD321" s="7"/>
    </row>
    <row r="322" spans="1:30">
      <c r="A322" s="3"/>
      <c r="B322" s="6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7"/>
      <c r="AB322" s="7"/>
      <c r="AC322" s="7"/>
      <c r="AD322" s="7"/>
    </row>
    <row r="323" spans="1:30">
      <c r="A323" s="3"/>
      <c r="B323" s="6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7"/>
      <c r="AB323" s="7"/>
      <c r="AC323" s="7"/>
      <c r="AD323" s="7"/>
    </row>
    <row r="324" spans="1:30">
      <c r="A324" s="3"/>
      <c r="B324" s="6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7"/>
      <c r="AB324" s="7"/>
      <c r="AC324" s="7"/>
      <c r="AD324" s="7"/>
    </row>
    <row r="325" spans="1:30">
      <c r="A325" s="3"/>
      <c r="B325" s="6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7"/>
      <c r="AB325" s="7"/>
      <c r="AC325" s="7"/>
      <c r="AD325" s="7"/>
    </row>
    <row r="326" spans="1:30">
      <c r="A326" s="3"/>
      <c r="B326" s="6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7"/>
      <c r="AB326" s="7"/>
      <c r="AC326" s="7"/>
      <c r="AD326" s="7"/>
    </row>
    <row r="327" spans="1:30">
      <c r="A327" s="3"/>
      <c r="B327" s="6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7"/>
      <c r="AB327" s="7"/>
      <c r="AC327" s="7"/>
      <c r="AD327" s="7"/>
    </row>
    <row r="328" spans="1:30">
      <c r="A328" s="3"/>
      <c r="B328" s="6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7"/>
      <c r="AB328" s="7"/>
      <c r="AC328" s="7"/>
      <c r="AD328" s="7"/>
    </row>
    <row r="329" spans="1:30">
      <c r="A329" s="3"/>
      <c r="B329" s="6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7"/>
      <c r="AB329" s="7"/>
      <c r="AC329" s="7"/>
      <c r="AD329" s="7"/>
    </row>
    <row r="330" spans="1:30">
      <c r="A330" s="3"/>
      <c r="B330" s="6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7"/>
      <c r="AB330" s="7"/>
      <c r="AC330" s="7"/>
      <c r="AD330" s="7"/>
    </row>
    <row r="331" spans="1:30">
      <c r="A331" s="3"/>
      <c r="B331" s="6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7"/>
      <c r="AB331" s="7"/>
      <c r="AC331" s="7"/>
      <c r="AD331" s="7"/>
    </row>
    <row r="332" spans="1:30">
      <c r="A332" s="3"/>
      <c r="B332" s="6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7"/>
      <c r="AB332" s="7"/>
      <c r="AC332" s="7"/>
      <c r="AD332" s="7"/>
    </row>
    <row r="333" spans="1:30">
      <c r="A333" s="3"/>
      <c r="B333" s="6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7"/>
      <c r="AB333" s="7"/>
      <c r="AC333" s="7"/>
      <c r="AD333" s="7"/>
    </row>
    <row r="334" spans="1:30">
      <c r="A334" s="3"/>
      <c r="B334" s="6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7"/>
      <c r="AB334" s="7"/>
      <c r="AC334" s="7"/>
      <c r="AD334" s="7"/>
    </row>
    <row r="335" spans="1:30">
      <c r="A335" s="3"/>
      <c r="B335" s="6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7"/>
      <c r="AB335" s="7"/>
      <c r="AC335" s="7"/>
      <c r="AD335" s="7"/>
    </row>
    <row r="336" spans="1:30">
      <c r="A336" s="3"/>
      <c r="B336" s="6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7"/>
      <c r="AB336" s="7"/>
      <c r="AC336" s="7"/>
      <c r="AD336" s="7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BB123"/>
  <sheetViews>
    <sheetView workbookViewId="0">
      <selection activeCell="AE18" sqref="AE18"/>
    </sheetView>
  </sheetViews>
  <sheetFormatPr baseColWidth="10" defaultRowHeight="15"/>
  <cols>
    <col min="1" max="1" width="19.28515625" customWidth="1"/>
    <col min="2" max="2" width="5.42578125" style="2" customWidth="1"/>
    <col min="3" max="30" width="4.85546875" customWidth="1"/>
    <col min="31" max="31" width="7" bestFit="1" customWidth="1"/>
  </cols>
  <sheetData>
    <row r="1" spans="1:54" ht="76.5" customHeight="1">
      <c r="A1" s="34" t="s">
        <v>0</v>
      </c>
      <c r="B1" s="19"/>
      <c r="C1" s="29" t="str">
        <f>RANKING!C1</f>
        <v>Cto. Internacional de España Stroke Play</v>
      </c>
      <c r="D1" s="29" t="str">
        <f>RANKING!D1</f>
        <v>Copa Baleares</v>
      </c>
      <c r="E1" s="29" t="str">
        <f>RANKING!E1</f>
        <v>Puntuable Nacional Juvenil Femenino</v>
      </c>
      <c r="F1" s="29" t="str">
        <f>RANKING!F1</f>
        <v>Puntuable Nacional Juvenil Masculino</v>
      </c>
      <c r="G1" s="29" t="str">
        <f>RANKING!G1</f>
        <v>Copa S.M. El Rey</v>
      </c>
      <c r="H1" s="29" t="str">
        <f>RANKING!H1</f>
        <v>Copa S.M. La Reina</v>
      </c>
      <c r="I1" s="29" t="str">
        <f>RANKING!I1</f>
        <v>Copa Andalucía</v>
      </c>
      <c r="J1" s="29" t="str">
        <f>RANKING!J1</f>
        <v>Cto. Fem. Comunidad de Madrid</v>
      </c>
      <c r="K1" s="29" t="str">
        <f>RANKING!K1</f>
        <v>Cto. España Jr. y Boy</v>
      </c>
      <c r="L1" s="29" t="str">
        <f>RANKING!L1</f>
        <v>Campeonato de Barcelona</v>
      </c>
      <c r="M1" s="29" t="str">
        <f>RANKING!M1</f>
        <v>Campeonato de España Cadetes Masculino</v>
      </c>
      <c r="N1" s="29" t="str">
        <f>RANKING!N1</f>
        <v>Campeonato de España Cadetes Femenino</v>
      </c>
      <c r="O1" s="29" t="str">
        <f>RANKING!O1</f>
        <v>Copa N. Puerta de Hierro</v>
      </c>
      <c r="P1" s="29" t="str">
        <f>RANKING!P1</f>
        <v>Campeonato de Canarias</v>
      </c>
      <c r="Q1" s="29" t="str">
        <f>RANKING!Q1</f>
        <v>Campeonato Nacional de España Femenino 1ª y 2ª categoría</v>
      </c>
      <c r="R1" s="29" t="str">
        <f>RANKING!R1</f>
        <v>Campeonato de España Infantil Masculino</v>
      </c>
      <c r="S1" s="29" t="str">
        <f>RANKING!S1</f>
        <v>Campeonato de España Infantil Femenino</v>
      </c>
      <c r="T1" s="29" t="str">
        <f>RANKING!T1</f>
        <v>Campeonato de España Alevín Masculino</v>
      </c>
      <c r="U1" s="29" t="str">
        <f>RANKING!U1</f>
        <v>Campeonato de España Alevín Femenino</v>
      </c>
      <c r="V1" s="29" t="str">
        <f>RANKING!V1</f>
        <v>Campeonato de España Benjamín Masculino</v>
      </c>
      <c r="W1" s="29" t="str">
        <f>RANKING!W1</f>
        <v>Campeonato de España Benjamín Femenino</v>
      </c>
      <c r="X1" s="29" t="str">
        <f>RANKING!X1</f>
        <v>Campeonato de España Amateur Masculino</v>
      </c>
      <c r="Y1" s="29" t="str">
        <f>RANKING!Y1</f>
        <v>Interclubs de España Infantil</v>
      </c>
      <c r="Z1" s="29" t="str">
        <f>RANKING!Z1</f>
        <v>Internterritorial Femenino sub-25 de 1ª y 2ª división</v>
      </c>
      <c r="AA1" s="29" t="str">
        <f>RANKING!AA1</f>
        <v>Interterritorial Masculino sub-25 de 1ª división</v>
      </c>
      <c r="AB1" s="29" t="str">
        <f>RANKING!AB1</f>
        <v>Interterritorial Cadete Masculino</v>
      </c>
      <c r="AC1" s="29" t="str">
        <f>RANKING!AC1</f>
        <v>Cto. Internacional de España Júnior Masculino</v>
      </c>
      <c r="AD1" s="29" t="str">
        <f>RANKING!AD1</f>
        <v>Interterritorial Masculino sub-25 de 2ª división</v>
      </c>
      <c r="AE1" s="29" t="str">
        <f>RANKING!AE1</f>
        <v>Interterritorial Infantil</v>
      </c>
    </row>
    <row r="2" spans="1:54">
      <c r="A2" s="43" t="s">
        <v>1</v>
      </c>
      <c r="B2" s="20"/>
      <c r="C2" s="31">
        <f>RANKING!C2</f>
        <v>40919</v>
      </c>
      <c r="D2" s="31">
        <f>RANKING!D2</f>
        <v>40944</v>
      </c>
      <c r="E2" s="31">
        <f>RANKING!E2</f>
        <v>40965</v>
      </c>
      <c r="F2" s="31">
        <f>RANKING!F2</f>
        <v>40965</v>
      </c>
      <c r="G2" s="31">
        <f>RANKING!G2</f>
        <v>40972</v>
      </c>
      <c r="H2" s="31">
        <f>RANKING!H2</f>
        <v>40972</v>
      </c>
      <c r="I2" s="31">
        <f>RANKING!I2</f>
        <v>40985</v>
      </c>
      <c r="J2" s="31">
        <f>RANKING!J2</f>
        <v>40993</v>
      </c>
      <c r="K2" s="31">
        <f>RANKING!K2</f>
        <v>41003</v>
      </c>
      <c r="L2" s="31">
        <f>RANKING!L2</f>
        <v>41021</v>
      </c>
      <c r="M2" s="31">
        <f>RANKING!M2</f>
        <v>41030</v>
      </c>
      <c r="N2" s="31">
        <f>RANKING!N2</f>
        <v>41030</v>
      </c>
      <c r="O2" s="31">
        <f>RANKING!O2</f>
        <v>41035</v>
      </c>
      <c r="P2" s="31">
        <f>RANKING!P2</f>
        <v>41048</v>
      </c>
      <c r="Q2" s="31">
        <f>RANKING!Q2</f>
        <v>41063</v>
      </c>
      <c r="R2" s="31">
        <f>RANKING!R2</f>
        <v>41089</v>
      </c>
      <c r="S2" s="31">
        <f>RANKING!S2</f>
        <v>41089</v>
      </c>
      <c r="T2" s="31">
        <f>RANKING!T2</f>
        <v>41089</v>
      </c>
      <c r="U2" s="31">
        <f>RANKING!U2</f>
        <v>41089</v>
      </c>
      <c r="V2" s="31">
        <f>RANKING!V2</f>
        <v>41089</v>
      </c>
      <c r="W2" s="31">
        <f>RANKING!W2</f>
        <v>41089</v>
      </c>
      <c r="X2" s="31">
        <f>RANKING!X2</f>
        <v>41117</v>
      </c>
      <c r="Y2" s="31">
        <f>RANKING!Y2</f>
        <v>41150</v>
      </c>
      <c r="Z2" s="31">
        <f>RANKING!Z2</f>
        <v>41160</v>
      </c>
      <c r="AA2" s="31">
        <f>RANKING!AA2</f>
        <v>41160</v>
      </c>
      <c r="AB2" s="31">
        <f>RANKING!AB2</f>
        <v>41168</v>
      </c>
      <c r="AC2" s="31">
        <f>RANKING!AC2</f>
        <v>41175</v>
      </c>
      <c r="AD2" s="31">
        <f>RANKING!AD2</f>
        <v>41189</v>
      </c>
      <c r="AE2" s="31">
        <f>RANKING!AE2</f>
        <v>41196</v>
      </c>
    </row>
    <row r="3" spans="1:54">
      <c r="A3" s="43" t="s">
        <v>26</v>
      </c>
      <c r="B3" s="20"/>
      <c r="C3" s="32">
        <f>RANKING!C3</f>
        <v>3</v>
      </c>
      <c r="D3" s="32">
        <f>RANKING!D3</f>
        <v>4</v>
      </c>
      <c r="E3" s="32">
        <f>RANKING!E3</f>
        <v>2</v>
      </c>
      <c r="F3" s="32">
        <f>RANKING!F3</f>
        <v>2</v>
      </c>
      <c r="G3" s="32">
        <f>RANKING!G3</f>
        <v>5</v>
      </c>
      <c r="H3" s="32">
        <f>RANKING!H3</f>
        <v>5</v>
      </c>
      <c r="I3" s="32">
        <f>RANKING!I3</f>
        <v>4</v>
      </c>
      <c r="J3" s="32">
        <f>RANKING!J3</f>
        <v>3</v>
      </c>
      <c r="K3" s="32">
        <f>RANKING!K3</f>
        <v>4</v>
      </c>
      <c r="L3" s="32">
        <f>RANKING!L3</f>
        <v>4</v>
      </c>
      <c r="M3" s="32">
        <f>RANKING!M3</f>
        <v>3</v>
      </c>
      <c r="N3" s="32">
        <f>RANKING!N3</f>
        <v>3</v>
      </c>
      <c r="O3" s="32">
        <f>RANKING!O3</f>
        <v>4</v>
      </c>
      <c r="P3" s="32">
        <f>RANKING!P3</f>
        <v>4</v>
      </c>
      <c r="Q3" s="32">
        <f>RANKING!Q3</f>
        <v>4</v>
      </c>
      <c r="R3" s="32">
        <f>RANKING!R3</f>
        <v>3</v>
      </c>
      <c r="S3" s="32">
        <f>RANKING!S3</f>
        <v>3</v>
      </c>
      <c r="T3" s="32">
        <f>RANKING!T3</f>
        <v>3</v>
      </c>
      <c r="U3" s="32">
        <f>RANKING!U3</f>
        <v>3</v>
      </c>
      <c r="V3" s="32">
        <f>RANKING!V3</f>
        <v>3</v>
      </c>
      <c r="W3" s="32">
        <f>RANKING!W3</f>
        <v>3</v>
      </c>
      <c r="X3" s="32">
        <f>RANKING!X3</f>
        <v>4</v>
      </c>
      <c r="Y3" s="32">
        <f>RANKING!Y3</f>
        <v>2</v>
      </c>
      <c r="Z3" s="32">
        <f>RANKING!Z3</f>
        <v>4</v>
      </c>
      <c r="AA3" s="32">
        <f>RANKING!AA3</f>
        <v>4</v>
      </c>
      <c r="AB3" s="32">
        <f>RANKING!AB3</f>
        <v>4</v>
      </c>
      <c r="AC3" s="32">
        <f>RANKING!AC3</f>
        <v>4</v>
      </c>
      <c r="AD3" s="32">
        <f>RANKING!AD3</f>
        <v>4</v>
      </c>
      <c r="AE3" s="32">
        <f>RANKING!AE3</f>
        <v>4</v>
      </c>
    </row>
    <row r="4" spans="1:54" ht="45">
      <c r="A4" s="42" t="s">
        <v>4</v>
      </c>
      <c r="B4" s="36" t="s">
        <v>18</v>
      </c>
      <c r="C4" s="30" t="str">
        <f>RANKING!C4</f>
        <v>Alicante Golf</v>
      </c>
      <c r="D4" s="30" t="str">
        <f>RANKING!D4</f>
        <v>Son Antem</v>
      </c>
      <c r="E4" s="30" t="str">
        <f>RANKING!E4</f>
        <v>Hacienda Riquelme</v>
      </c>
      <c r="F4" s="30" t="str">
        <f>RANKING!F4</f>
        <v>El Valle</v>
      </c>
      <c r="G4" s="30" t="str">
        <f>RANKING!G4</f>
        <v>Alcanada</v>
      </c>
      <c r="H4" s="30" t="str">
        <f>RANKING!H4</f>
        <v>El Valle</v>
      </c>
      <c r="I4" s="30" t="str">
        <f>RANKING!I4</f>
        <v>La Cañada</v>
      </c>
      <c r="J4" s="30" t="str">
        <f>RANKING!J4</f>
        <v>El Encín</v>
      </c>
      <c r="K4" s="30" t="str">
        <f>RANKING!K4</f>
        <v>Hacienda del Álamo</v>
      </c>
      <c r="L4" s="30" t="str">
        <f>RANKING!L4</f>
        <v>El Prat</v>
      </c>
      <c r="M4" s="30" t="str">
        <f>RANKING!M4</f>
        <v>Sancti Petri</v>
      </c>
      <c r="N4" s="30" t="str">
        <f>RANKING!N4</f>
        <v>Sancti Petri</v>
      </c>
      <c r="O4" s="30" t="str">
        <f>RANKING!O4</f>
        <v>La Cañada</v>
      </c>
      <c r="P4" s="30" t="str">
        <f>RANKING!P4</f>
        <v>Anfi Tauro</v>
      </c>
      <c r="Q4" s="30" t="str">
        <f>RANKING!Q4</f>
        <v>El Saler</v>
      </c>
      <c r="R4" s="30" t="str">
        <f>RANKING!R4</f>
        <v>La Manga</v>
      </c>
      <c r="S4" s="30" t="str">
        <f>RANKING!S4</f>
        <v>La Manga</v>
      </c>
      <c r="T4" s="30" t="str">
        <f>RANKING!T4</f>
        <v>La Manga</v>
      </c>
      <c r="U4" s="30" t="str">
        <f>RANKING!U4</f>
        <v>La Manga</v>
      </c>
      <c r="V4" s="30" t="str">
        <f>RANKING!V4</f>
        <v>La Manga</v>
      </c>
      <c r="W4" s="30" t="str">
        <f>RANKING!W4</f>
        <v>La Manga</v>
      </c>
      <c r="X4" s="30" t="str">
        <f>RANKING!X4</f>
        <v>Pedreña</v>
      </c>
      <c r="Y4" s="30" t="str">
        <f>RANKING!Y4</f>
        <v>Guadalhorce</v>
      </c>
      <c r="Z4" s="30" t="str">
        <f>RANKING!Z4</f>
        <v>Las Pinaillas</v>
      </c>
      <c r="AA4" s="30" t="str">
        <f>RANKING!AA4</f>
        <v>RGC. San Sebastián</v>
      </c>
      <c r="AB4" s="30" t="str">
        <f>RANKING!AB4</f>
        <v>Costa Adeje</v>
      </c>
      <c r="AC4" s="30" t="str">
        <f>RANKING!AC4</f>
        <v>Layos</v>
      </c>
      <c r="AD4" s="30" t="str">
        <f>RANKING!AD4</f>
        <v>Soria</v>
      </c>
      <c r="AE4" s="30" t="str">
        <f>RANKING!AE4</f>
        <v>Balagares</v>
      </c>
    </row>
    <row r="5" spans="1:54">
      <c r="A5" s="33" t="s">
        <v>5</v>
      </c>
      <c r="B5" s="22"/>
      <c r="C5" s="21">
        <f>SUM(C6:C23)</f>
        <v>9</v>
      </c>
      <c r="D5" s="21">
        <f t="shared" ref="D5:AD5" si="0">SUM(D6:D23)</f>
        <v>31</v>
      </c>
      <c r="E5" s="21">
        <f t="shared" si="0"/>
        <v>0</v>
      </c>
      <c r="F5" s="21">
        <f t="shared" si="0"/>
        <v>0</v>
      </c>
      <c r="G5" s="21">
        <f t="shared" si="0"/>
        <v>8</v>
      </c>
      <c r="H5" s="21">
        <f t="shared" si="0"/>
        <v>0</v>
      </c>
      <c r="I5" s="21">
        <f t="shared" si="0"/>
        <v>14</v>
      </c>
      <c r="J5" s="21">
        <f t="shared" si="0"/>
        <v>30</v>
      </c>
      <c r="K5" s="21">
        <f t="shared" si="0"/>
        <v>27</v>
      </c>
      <c r="L5" s="21">
        <f t="shared" si="0"/>
        <v>44</v>
      </c>
      <c r="M5" s="21">
        <f t="shared" si="0"/>
        <v>16</v>
      </c>
      <c r="N5" s="21">
        <f t="shared" si="0"/>
        <v>0</v>
      </c>
      <c r="O5" s="21">
        <f t="shared" si="0"/>
        <v>48</v>
      </c>
      <c r="P5" s="21">
        <f t="shared" si="0"/>
        <v>38</v>
      </c>
      <c r="Q5" s="21">
        <f t="shared" si="0"/>
        <v>30</v>
      </c>
      <c r="R5" s="21">
        <f t="shared" si="0"/>
        <v>0</v>
      </c>
      <c r="S5" s="21">
        <f t="shared" si="0"/>
        <v>0</v>
      </c>
      <c r="T5" s="21">
        <f t="shared" si="0"/>
        <v>0</v>
      </c>
      <c r="U5" s="21">
        <f t="shared" si="0"/>
        <v>0</v>
      </c>
      <c r="V5" s="21">
        <f t="shared" si="0"/>
        <v>16</v>
      </c>
      <c r="W5" s="21">
        <f t="shared" si="0"/>
        <v>8</v>
      </c>
      <c r="X5" s="21">
        <f t="shared" si="0"/>
        <v>25</v>
      </c>
      <c r="Y5" s="21">
        <f t="shared" si="0"/>
        <v>0</v>
      </c>
      <c r="Z5" s="21">
        <f t="shared" si="0"/>
        <v>25</v>
      </c>
      <c r="AA5" s="21">
        <f t="shared" si="0"/>
        <v>60</v>
      </c>
      <c r="AB5" s="21">
        <f t="shared" si="0"/>
        <v>40</v>
      </c>
      <c r="AC5" s="21">
        <f t="shared" si="0"/>
        <v>25</v>
      </c>
      <c r="AD5" s="21">
        <f t="shared" si="0"/>
        <v>0</v>
      </c>
      <c r="AE5" s="21">
        <f t="shared" ref="AE5" si="1">SUM(AE6:AE23)</f>
        <v>40</v>
      </c>
    </row>
    <row r="6" spans="1:54">
      <c r="A6" s="41" t="s">
        <v>92</v>
      </c>
      <c r="B6" s="37">
        <v>21</v>
      </c>
      <c r="C6" s="81"/>
      <c r="D6" s="82">
        <v>25</v>
      </c>
      <c r="E6" s="82"/>
      <c r="F6" s="82"/>
      <c r="G6" s="82">
        <v>8</v>
      </c>
      <c r="H6" s="82"/>
      <c r="I6" s="82">
        <v>14</v>
      </c>
      <c r="J6" s="82"/>
      <c r="K6" s="82">
        <v>27</v>
      </c>
      <c r="L6" s="82">
        <v>9</v>
      </c>
      <c r="M6" s="82"/>
      <c r="N6" s="82"/>
      <c r="O6" s="82">
        <v>40</v>
      </c>
      <c r="P6" s="82">
        <v>19</v>
      </c>
      <c r="Q6" s="82"/>
      <c r="R6" s="82"/>
      <c r="S6" s="82"/>
      <c r="T6" s="82"/>
      <c r="U6" s="82"/>
      <c r="V6" s="82"/>
      <c r="W6" s="82"/>
      <c r="X6" s="82">
        <v>9</v>
      </c>
      <c r="Y6" s="82"/>
      <c r="Z6" s="82"/>
      <c r="AA6" s="82"/>
      <c r="AB6" s="82"/>
      <c r="AC6" s="82">
        <v>21</v>
      </c>
      <c r="AD6" s="82"/>
      <c r="AE6" s="82"/>
      <c r="BB6" t="s">
        <v>93</v>
      </c>
    </row>
    <row r="7" spans="1:54">
      <c r="A7" s="13" t="s">
        <v>111</v>
      </c>
      <c r="B7" s="38">
        <v>16</v>
      </c>
      <c r="C7" s="91">
        <v>9</v>
      </c>
      <c r="D7" s="84"/>
      <c r="E7" s="84"/>
      <c r="F7" s="84"/>
      <c r="G7" s="84"/>
      <c r="H7" s="84"/>
      <c r="I7" s="84"/>
      <c r="J7" s="84">
        <v>30</v>
      </c>
      <c r="K7" s="84"/>
      <c r="L7" s="84"/>
      <c r="M7" s="84"/>
      <c r="N7" s="84"/>
      <c r="O7" s="84"/>
      <c r="P7" s="84"/>
      <c r="Q7" s="84">
        <v>30</v>
      </c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BB7" t="s">
        <v>112</v>
      </c>
    </row>
    <row r="8" spans="1:54">
      <c r="A8" s="11" t="s">
        <v>292</v>
      </c>
      <c r="B8" s="37">
        <v>15</v>
      </c>
      <c r="C8" s="92"/>
      <c r="D8" s="86"/>
      <c r="E8" s="86"/>
      <c r="F8" s="86"/>
      <c r="G8" s="86"/>
      <c r="H8" s="86"/>
      <c r="I8" s="86"/>
      <c r="J8" s="86"/>
      <c r="K8" s="86"/>
      <c r="L8" s="86"/>
      <c r="M8" s="86">
        <v>16</v>
      </c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BB8" t="s">
        <v>293</v>
      </c>
    </row>
    <row r="9" spans="1:54">
      <c r="A9" s="13" t="s">
        <v>305</v>
      </c>
      <c r="B9" s="38">
        <v>21</v>
      </c>
      <c r="C9" s="91"/>
      <c r="D9" s="84"/>
      <c r="E9" s="84"/>
      <c r="F9" s="84"/>
      <c r="G9" s="84"/>
      <c r="H9" s="84"/>
      <c r="I9" s="84"/>
      <c r="J9" s="84"/>
      <c r="K9" s="84"/>
      <c r="L9" s="84">
        <v>15</v>
      </c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>
        <v>5</v>
      </c>
      <c r="Y9" s="84"/>
      <c r="Z9" s="84"/>
      <c r="AA9" s="84"/>
      <c r="AB9" s="84"/>
      <c r="AC9" s="84"/>
      <c r="AD9" s="84"/>
      <c r="AE9" s="84"/>
      <c r="BB9" t="s">
        <v>306</v>
      </c>
    </row>
    <row r="10" spans="1:54">
      <c r="A10" s="11" t="s">
        <v>366</v>
      </c>
      <c r="B10" s="37">
        <v>26</v>
      </c>
      <c r="C10" s="92"/>
      <c r="D10" s="86"/>
      <c r="E10" s="86"/>
      <c r="F10" s="86"/>
      <c r="G10" s="86"/>
      <c r="H10" s="86"/>
      <c r="I10" s="86"/>
      <c r="J10" s="86"/>
      <c r="K10" s="86"/>
      <c r="L10" s="86">
        <v>13</v>
      </c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BB10" t="s">
        <v>367</v>
      </c>
    </row>
    <row r="11" spans="1:54">
      <c r="A11" s="13" t="s">
        <v>384</v>
      </c>
      <c r="B11" s="38">
        <v>9</v>
      </c>
      <c r="C11" s="91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>
        <v>12</v>
      </c>
      <c r="W11" s="84"/>
      <c r="X11" s="84"/>
      <c r="Y11" s="84"/>
      <c r="Z11" s="84"/>
      <c r="AA11" s="84"/>
      <c r="AB11" s="84"/>
      <c r="AC11" s="84"/>
      <c r="AD11" s="84"/>
      <c r="AE11" s="84"/>
      <c r="BB11" t="s">
        <v>385</v>
      </c>
    </row>
    <row r="12" spans="1:54">
      <c r="A12" s="11" t="s">
        <v>412</v>
      </c>
      <c r="B12" s="37">
        <v>19</v>
      </c>
      <c r="C12" s="92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>
        <v>11</v>
      </c>
      <c r="Y12" s="86"/>
      <c r="Z12" s="86"/>
      <c r="AA12" s="86"/>
      <c r="AB12" s="86"/>
      <c r="AC12" s="86"/>
      <c r="AD12" s="86"/>
      <c r="AE12" s="86"/>
      <c r="BB12" t="s">
        <v>413</v>
      </c>
    </row>
    <row r="13" spans="1:54">
      <c r="A13" s="13" t="s">
        <v>429</v>
      </c>
      <c r="B13" s="38">
        <v>25</v>
      </c>
      <c r="C13" s="91"/>
      <c r="D13" s="84">
        <v>6</v>
      </c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>
        <v>8</v>
      </c>
      <c r="P13" s="84">
        <v>10</v>
      </c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BB13" t="s">
        <v>430</v>
      </c>
    </row>
    <row r="14" spans="1:54">
      <c r="A14" s="11" t="s">
        <v>451</v>
      </c>
      <c r="B14" s="37">
        <v>21</v>
      </c>
      <c r="C14" s="92"/>
      <c r="D14" s="86"/>
      <c r="E14" s="86"/>
      <c r="F14" s="86"/>
      <c r="G14" s="86"/>
      <c r="H14" s="86"/>
      <c r="I14" s="86"/>
      <c r="J14" s="86"/>
      <c r="K14" s="86"/>
      <c r="L14" s="86">
        <v>7</v>
      </c>
      <c r="M14" s="86"/>
      <c r="N14" s="86"/>
      <c r="O14" s="86"/>
      <c r="P14" s="86">
        <v>9</v>
      </c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BB14" t="s">
        <v>452</v>
      </c>
    </row>
    <row r="15" spans="1:54">
      <c r="A15" s="13" t="s">
        <v>478</v>
      </c>
      <c r="B15" s="38">
        <v>9</v>
      </c>
      <c r="C15" s="91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>
        <v>8</v>
      </c>
      <c r="X15" s="84"/>
      <c r="Y15" s="84"/>
      <c r="Z15" s="84"/>
      <c r="AA15" s="84"/>
      <c r="AB15" s="84"/>
      <c r="AC15" s="84"/>
      <c r="AD15" s="84"/>
      <c r="AE15" s="84"/>
      <c r="BB15" t="s">
        <v>479</v>
      </c>
    </row>
    <row r="16" spans="1:54">
      <c r="A16" s="11" t="s">
        <v>577</v>
      </c>
      <c r="B16" s="37">
        <v>8</v>
      </c>
      <c r="C16" s="92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>
        <v>4</v>
      </c>
      <c r="W16" s="86"/>
      <c r="X16" s="86"/>
      <c r="Y16" s="86"/>
      <c r="Z16" s="86"/>
      <c r="AA16" s="86"/>
      <c r="AB16" s="86"/>
      <c r="AC16" s="86"/>
      <c r="AD16" s="86"/>
      <c r="AE16" s="86"/>
      <c r="BB16" t="s">
        <v>578</v>
      </c>
    </row>
    <row r="17" spans="1:54">
      <c r="A17" s="13" t="s">
        <v>584</v>
      </c>
      <c r="B17" s="38">
        <v>19</v>
      </c>
      <c r="C17" s="91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>
        <v>4</v>
      </c>
      <c r="AD17" s="84"/>
      <c r="AE17" s="84"/>
      <c r="BB17" t="s">
        <v>585</v>
      </c>
    </row>
    <row r="18" spans="1:54">
      <c r="A18" s="11" t="s">
        <v>649</v>
      </c>
      <c r="B18" s="37"/>
      <c r="C18" s="92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>
        <v>25</v>
      </c>
      <c r="AA18" s="86">
        <v>60</v>
      </c>
      <c r="AB18" s="86">
        <v>40</v>
      </c>
      <c r="AC18" s="86"/>
      <c r="AD18" s="86"/>
      <c r="AE18" s="86">
        <v>40</v>
      </c>
    </row>
    <row r="19" spans="1:54">
      <c r="A19" s="11"/>
      <c r="B19" s="38"/>
      <c r="C19" s="91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</row>
    <row r="20" spans="1:54">
      <c r="A20" s="11"/>
      <c r="B20" s="37"/>
      <c r="C20" s="92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</row>
    <row r="21" spans="1:54">
      <c r="A21" s="13"/>
      <c r="B21" s="38"/>
      <c r="C21" s="91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</row>
    <row r="22" spans="1:54">
      <c r="A22" s="11"/>
      <c r="B22" s="37"/>
      <c r="C22" s="92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</row>
    <row r="23" spans="1:54">
      <c r="A23" s="13"/>
      <c r="B23" s="38"/>
      <c r="C23" s="91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</row>
    <row r="24" spans="1:54">
      <c r="A24" s="11"/>
      <c r="B24" s="37"/>
      <c r="C24" s="92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</row>
    <row r="25" spans="1:54">
      <c r="A25" s="13"/>
      <c r="B25" s="38"/>
      <c r="C25" s="91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54">
      <c r="A26" s="11"/>
      <c r="B26" s="37"/>
      <c r="C26" s="92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</row>
    <row r="27" spans="1:54">
      <c r="A27" s="13"/>
      <c r="B27" s="38"/>
      <c r="C27" s="91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54">
      <c r="A28" s="11"/>
      <c r="B28" s="37"/>
      <c r="C28" s="92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</row>
    <row r="29" spans="1:54">
      <c r="A29" s="13"/>
      <c r="B29" s="38"/>
      <c r="C29" s="91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54">
      <c r="A30" s="11"/>
      <c r="B30" s="37"/>
      <c r="C30" s="92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54">
      <c r="A31" s="13"/>
      <c r="B31" s="38"/>
      <c r="C31" s="91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54">
      <c r="A32" s="11"/>
      <c r="B32" s="37"/>
      <c r="C32" s="9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</row>
    <row r="33" spans="1:31">
      <c r="A33" s="13"/>
      <c r="B33" s="38"/>
      <c r="C33" s="91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>
      <c r="A34" s="11"/>
      <c r="B34" s="37"/>
      <c r="C34" s="92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</row>
    <row r="35" spans="1:31">
      <c r="A35" s="13"/>
      <c r="B35" s="38"/>
      <c r="C35" s="91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>
      <c r="A36" s="11"/>
      <c r="B36" s="37"/>
      <c r="C36" s="92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</row>
    <row r="37" spans="1:31">
      <c r="A37" s="13"/>
      <c r="B37" s="38"/>
      <c r="C37" s="91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>
      <c r="A38" s="11"/>
      <c r="B38" s="37"/>
      <c r="C38" s="92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>
      <c r="A39" s="13"/>
      <c r="B39" s="38"/>
      <c r="C39" s="91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>
      <c r="A40" s="11"/>
      <c r="B40" s="37"/>
      <c r="C40" s="92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</row>
    <row r="41" spans="1:31">
      <c r="A41" s="13"/>
      <c r="B41" s="38"/>
      <c r="C41" s="91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>
      <c r="A42" s="11"/>
      <c r="B42" s="37"/>
      <c r="C42" s="9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</row>
    <row r="43" spans="1:31">
      <c r="A43" s="13"/>
      <c r="B43" s="38"/>
      <c r="C43" s="91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  <row r="44" spans="1:31">
      <c r="A44" s="11"/>
      <c r="B44" s="37"/>
      <c r="C44" s="9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</row>
    <row r="45" spans="1:31">
      <c r="A45" s="13"/>
      <c r="B45" s="38"/>
      <c r="C45" s="91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</row>
    <row r="46" spans="1:31">
      <c r="A46" s="11"/>
      <c r="B46" s="37"/>
      <c r="C46" s="92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</row>
    <row r="47" spans="1:31">
      <c r="A47" s="13"/>
      <c r="B47" s="38"/>
      <c r="C47" s="91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</row>
    <row r="48" spans="1:31">
      <c r="A48" s="11"/>
      <c r="B48" s="37"/>
      <c r="C48" s="92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</row>
    <row r="49" spans="1:31">
      <c r="A49" s="13"/>
      <c r="B49" s="38"/>
      <c r="C49" s="91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</row>
    <row r="50" spans="1:31">
      <c r="A50" s="11"/>
      <c r="B50" s="37"/>
      <c r="C50" s="92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</row>
    <row r="51" spans="1:31">
      <c r="A51" s="13"/>
      <c r="B51" s="38"/>
      <c r="C51" s="91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</row>
    <row r="52" spans="1:31">
      <c r="A52" s="11"/>
      <c r="B52" s="37"/>
      <c r="C52" s="92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</row>
    <row r="53" spans="1:31">
      <c r="A53" s="13"/>
      <c r="B53" s="38"/>
      <c r="C53" s="91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</row>
    <row r="54" spans="1:31">
      <c r="A54" s="11"/>
      <c r="B54" s="37"/>
      <c r="C54" s="92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</row>
    <row r="55" spans="1:31">
      <c r="A55" s="13"/>
      <c r="B55" s="38"/>
      <c r="C55" s="91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</row>
    <row r="56" spans="1:31">
      <c r="A56" s="11"/>
      <c r="B56" s="37"/>
      <c r="C56" s="92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</row>
    <row r="57" spans="1:31">
      <c r="A57" s="13"/>
      <c r="B57" s="38"/>
      <c r="C57" s="91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</row>
    <row r="58" spans="1:31">
      <c r="A58" s="11"/>
      <c r="B58" s="37"/>
      <c r="C58" s="92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</row>
    <row r="59" spans="1:31">
      <c r="A59" s="13"/>
      <c r="B59" s="38"/>
      <c r="C59" s="91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</row>
    <row r="60" spans="1:31">
      <c r="A60" s="11"/>
      <c r="B60" s="37"/>
      <c r="C60" s="92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</row>
    <row r="61" spans="1:31">
      <c r="A61" s="13"/>
      <c r="B61" s="38"/>
      <c r="C61" s="91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</row>
    <row r="62" spans="1:31">
      <c r="A62" s="11"/>
      <c r="B62" s="37"/>
      <c r="C62" s="92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</row>
    <row r="63" spans="1:31">
      <c r="A63" s="13"/>
      <c r="B63" s="38"/>
      <c r="C63" s="91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</row>
    <row r="64" spans="1:31">
      <c r="A64" s="11"/>
      <c r="B64" s="37"/>
      <c r="C64" s="92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</row>
    <row r="65" spans="1:31">
      <c r="A65" s="13"/>
      <c r="B65" s="38"/>
      <c r="C65" s="91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</row>
    <row r="66" spans="1:31">
      <c r="A66" s="11"/>
      <c r="B66" s="37"/>
      <c r="C66" s="92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</row>
    <row r="67" spans="1:31">
      <c r="A67" s="13"/>
      <c r="B67" s="38"/>
      <c r="C67" s="91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</row>
    <row r="68" spans="1:31">
      <c r="A68" s="11"/>
      <c r="B68" s="37"/>
      <c r="C68" s="92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</row>
    <row r="69" spans="1:31">
      <c r="A69" s="13"/>
      <c r="B69" s="38"/>
      <c r="C69" s="91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</row>
    <row r="70" spans="1:31">
      <c r="A70" s="11"/>
      <c r="B70" s="37"/>
      <c r="C70" s="92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</row>
    <row r="71" spans="1:31">
      <c r="A71" s="13"/>
      <c r="B71" s="38"/>
      <c r="C71" s="91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</row>
    <row r="72" spans="1:31">
      <c r="A72" s="11"/>
      <c r="B72" s="37"/>
      <c r="C72" s="92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</row>
    <row r="73" spans="1:31">
      <c r="A73" s="13"/>
      <c r="B73" s="38"/>
      <c r="C73" s="91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</row>
    <row r="74" spans="1:31">
      <c r="A74" s="11"/>
      <c r="B74" s="37"/>
      <c r="C74" s="92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</row>
    <row r="75" spans="1:31">
      <c r="A75" s="13"/>
      <c r="B75" s="38"/>
      <c r="C75" s="91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</row>
    <row r="76" spans="1:31">
      <c r="A76" s="11"/>
      <c r="B76" s="37"/>
      <c r="C76" s="92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</row>
    <row r="77" spans="1:31">
      <c r="A77" s="13"/>
      <c r="B77" s="38"/>
      <c r="C77" s="91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</row>
    <row r="78" spans="1:31">
      <c r="A78" s="11"/>
      <c r="B78" s="37"/>
      <c r="C78" s="92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</row>
    <row r="79" spans="1:31">
      <c r="A79" s="13"/>
      <c r="B79" s="38"/>
      <c r="C79" s="91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</row>
    <row r="80" spans="1:31">
      <c r="A80" s="11"/>
      <c r="B80" s="37"/>
      <c r="C80" s="92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</row>
    <row r="81" spans="1:31">
      <c r="A81" s="13"/>
      <c r="B81" s="38"/>
      <c r="C81" s="91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</row>
    <row r="82" spans="1:31">
      <c r="A82" s="11"/>
      <c r="B82" s="37"/>
      <c r="C82" s="92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</row>
    <row r="83" spans="1:31">
      <c r="A83" s="13"/>
      <c r="B83" s="38"/>
      <c r="C83" s="91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</row>
    <row r="84" spans="1:31">
      <c r="A84" s="11"/>
      <c r="B84" s="37"/>
      <c r="C84" s="92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</row>
    <row r="85" spans="1:31">
      <c r="A85" s="13"/>
      <c r="B85" s="38"/>
      <c r="C85" s="91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</row>
    <row r="86" spans="1:31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>
      <c r="A121" s="5"/>
    </row>
    <row r="122" spans="1:30">
      <c r="A122" s="5"/>
    </row>
    <row r="123" spans="1:30">
      <c r="A123" s="5"/>
    </row>
  </sheetData>
  <pageMargins left="0.15748031496062992" right="0.15748031496062992" top="0.74803149606299213" bottom="0.74803149606299213" header="0.31496062992125984" footer="0.31496062992125984"/>
  <pageSetup paperSize="9" scale="87" orientation="landscape" r:id="rId1"/>
  <headerFooter>
    <oddHeader>&amp;C&amp;"-,Negrita"&amp;14RANKING POR TERRITORIALES 2012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2060"/>
    <pageSetUpPr fitToPage="1"/>
  </sheetPr>
  <dimension ref="A1:BB114"/>
  <sheetViews>
    <sheetView workbookViewId="0">
      <selection activeCell="AD14" sqref="AD14"/>
    </sheetView>
  </sheetViews>
  <sheetFormatPr baseColWidth="10" defaultRowHeight="15"/>
  <cols>
    <col min="1" max="1" width="16.42578125" customWidth="1"/>
    <col min="2" max="2" width="4.85546875" style="2" customWidth="1"/>
    <col min="3" max="30" width="4.85546875" customWidth="1"/>
    <col min="31" max="31" width="7" bestFit="1" customWidth="1"/>
  </cols>
  <sheetData>
    <row r="1" spans="1:54" ht="77.25" customHeight="1">
      <c r="A1" s="34" t="s">
        <v>0</v>
      </c>
      <c r="B1" s="19"/>
      <c r="C1" s="29" t="str">
        <f>RANKING!C1</f>
        <v>Cto. Internacional de España Stroke Play</v>
      </c>
      <c r="D1" s="29" t="str">
        <f>RANKING!D1</f>
        <v>Copa Baleares</v>
      </c>
      <c r="E1" s="29" t="str">
        <f>RANKING!E1</f>
        <v>Puntuable Nacional Juvenil Femenino</v>
      </c>
      <c r="F1" s="29" t="str">
        <f>RANKING!F1</f>
        <v>Puntuable Nacional Juvenil Masculino</v>
      </c>
      <c r="G1" s="29" t="str">
        <f>RANKING!G1</f>
        <v>Copa S.M. El Rey</v>
      </c>
      <c r="H1" s="29" t="str">
        <f>RANKING!H1</f>
        <v>Copa S.M. La Reina</v>
      </c>
      <c r="I1" s="29" t="str">
        <f>RANKING!I1</f>
        <v>Copa Andalucía</v>
      </c>
      <c r="J1" s="29" t="str">
        <f>RANKING!J1</f>
        <v>Cto. Fem. Comunidad de Madrid</v>
      </c>
      <c r="K1" s="29" t="str">
        <f>RANKING!K1</f>
        <v>Cto. España Jr. y Boy</v>
      </c>
      <c r="L1" s="29" t="str">
        <f>RANKING!L1</f>
        <v>Campeonato de Barcelona</v>
      </c>
      <c r="M1" s="29" t="str">
        <f>RANKING!M1</f>
        <v>Campeonato de España Cadetes Masculino</v>
      </c>
      <c r="N1" s="29" t="str">
        <f>RANKING!N1</f>
        <v>Campeonato de España Cadetes Femenino</v>
      </c>
      <c r="O1" s="29" t="str">
        <f>RANKING!O1</f>
        <v>Copa N. Puerta de Hierro</v>
      </c>
      <c r="P1" s="29" t="str">
        <f>RANKING!P1</f>
        <v>Campeonato de Canarias</v>
      </c>
      <c r="Q1" s="29" t="str">
        <f>RANKING!Q1</f>
        <v>Campeonato Nacional de España Femenino 1ª y 2ª categoría</v>
      </c>
      <c r="R1" s="29" t="str">
        <f>RANKING!R1</f>
        <v>Campeonato de España Infantil Masculino</v>
      </c>
      <c r="S1" s="29" t="str">
        <f>RANKING!S1</f>
        <v>Campeonato de España Infantil Femenino</v>
      </c>
      <c r="T1" s="29" t="str">
        <f>RANKING!T1</f>
        <v>Campeonato de España Alevín Masculino</v>
      </c>
      <c r="U1" s="29" t="str">
        <f>RANKING!U1</f>
        <v>Campeonato de España Alevín Femenino</v>
      </c>
      <c r="V1" s="29" t="str">
        <f>RANKING!V1</f>
        <v>Campeonato de España Benjamín Masculino</v>
      </c>
      <c r="W1" s="29" t="str">
        <f>RANKING!W1</f>
        <v>Campeonato de España Benjamín Femenino</v>
      </c>
      <c r="X1" s="29" t="str">
        <f>RANKING!X1</f>
        <v>Campeonato de España Amateur Masculino</v>
      </c>
      <c r="Y1" s="29" t="str">
        <f>RANKING!Y1</f>
        <v>Interclubs de España Infantil</v>
      </c>
      <c r="Z1" s="29" t="str">
        <f>RANKING!Z1</f>
        <v>Internterritorial Femenino sub-25 de 1ª y 2ª división</v>
      </c>
      <c r="AA1" s="29" t="str">
        <f>RANKING!AA1</f>
        <v>Interterritorial Masculino sub-25 de 1ª división</v>
      </c>
      <c r="AB1" s="29" t="str">
        <f>RANKING!AB1</f>
        <v>Interterritorial Cadete Masculino</v>
      </c>
      <c r="AC1" s="29" t="str">
        <f>RANKING!AC1</f>
        <v>Cto. Internacional de España Júnior Masculino</v>
      </c>
      <c r="AD1" s="29" t="str">
        <f>RANKING!AD1</f>
        <v>Interterritorial Masculino sub-25 de 2ª división</v>
      </c>
      <c r="AE1" s="29" t="str">
        <f>RANKING!AE1</f>
        <v>Interterritorial Infantil</v>
      </c>
    </row>
    <row r="2" spans="1:54">
      <c r="A2" s="43" t="s">
        <v>1</v>
      </c>
      <c r="B2" s="20"/>
      <c r="C2" s="31">
        <f>RANKING!C2</f>
        <v>40919</v>
      </c>
      <c r="D2" s="31">
        <f>RANKING!D2</f>
        <v>40944</v>
      </c>
      <c r="E2" s="31">
        <f>RANKING!E2</f>
        <v>40965</v>
      </c>
      <c r="F2" s="31">
        <f>RANKING!F2</f>
        <v>40965</v>
      </c>
      <c r="G2" s="31">
        <f>RANKING!G2</f>
        <v>40972</v>
      </c>
      <c r="H2" s="31">
        <f>RANKING!H2</f>
        <v>40972</v>
      </c>
      <c r="I2" s="31">
        <f>RANKING!I2</f>
        <v>40985</v>
      </c>
      <c r="J2" s="31">
        <f>RANKING!J2</f>
        <v>40993</v>
      </c>
      <c r="K2" s="31">
        <f>RANKING!K2</f>
        <v>41003</v>
      </c>
      <c r="L2" s="31">
        <f>RANKING!L2</f>
        <v>41021</v>
      </c>
      <c r="M2" s="31">
        <f>RANKING!M2</f>
        <v>41030</v>
      </c>
      <c r="N2" s="31">
        <f>RANKING!N2</f>
        <v>41030</v>
      </c>
      <c r="O2" s="31">
        <f>RANKING!O2</f>
        <v>41035</v>
      </c>
      <c r="P2" s="31">
        <f>RANKING!P2</f>
        <v>41048</v>
      </c>
      <c r="Q2" s="31">
        <f>RANKING!Q2</f>
        <v>41063</v>
      </c>
      <c r="R2" s="31">
        <f>RANKING!R2</f>
        <v>41089</v>
      </c>
      <c r="S2" s="31">
        <f>RANKING!S2</f>
        <v>41089</v>
      </c>
      <c r="T2" s="31">
        <f>RANKING!T2</f>
        <v>41089</v>
      </c>
      <c r="U2" s="31">
        <f>RANKING!U2</f>
        <v>41089</v>
      </c>
      <c r="V2" s="31">
        <f>RANKING!V2</f>
        <v>41089</v>
      </c>
      <c r="W2" s="31">
        <f>RANKING!W2</f>
        <v>41089</v>
      </c>
      <c r="X2" s="31">
        <f>RANKING!X2</f>
        <v>41117</v>
      </c>
      <c r="Y2" s="31">
        <f>RANKING!Y2</f>
        <v>41150</v>
      </c>
      <c r="Z2" s="31">
        <f>RANKING!Z2</f>
        <v>41160</v>
      </c>
      <c r="AA2" s="31">
        <f>RANKING!AA2</f>
        <v>41160</v>
      </c>
      <c r="AB2" s="31">
        <f>RANKING!AB2</f>
        <v>41168</v>
      </c>
      <c r="AC2" s="31">
        <f>RANKING!AC2</f>
        <v>41175</v>
      </c>
      <c r="AD2" s="31">
        <f>RANKING!AD2</f>
        <v>41189</v>
      </c>
      <c r="AE2" s="31">
        <f>RANKING!AE2</f>
        <v>41196</v>
      </c>
    </row>
    <row r="3" spans="1:54">
      <c r="A3" s="43" t="s">
        <v>26</v>
      </c>
      <c r="B3" s="20"/>
      <c r="C3" s="32">
        <f>RANKING!C3</f>
        <v>3</v>
      </c>
      <c r="D3" s="32">
        <f>RANKING!D3</f>
        <v>4</v>
      </c>
      <c r="E3" s="32">
        <f>RANKING!E3</f>
        <v>2</v>
      </c>
      <c r="F3" s="32">
        <f>RANKING!F3</f>
        <v>2</v>
      </c>
      <c r="G3" s="32">
        <f>RANKING!G3</f>
        <v>5</v>
      </c>
      <c r="H3" s="32">
        <f>RANKING!H3</f>
        <v>5</v>
      </c>
      <c r="I3" s="32">
        <f>RANKING!I3</f>
        <v>4</v>
      </c>
      <c r="J3" s="32">
        <f>RANKING!J3</f>
        <v>3</v>
      </c>
      <c r="K3" s="32">
        <f>RANKING!K3</f>
        <v>4</v>
      </c>
      <c r="L3" s="32">
        <f>RANKING!L3</f>
        <v>4</v>
      </c>
      <c r="M3" s="32">
        <f>RANKING!M3</f>
        <v>3</v>
      </c>
      <c r="N3" s="32">
        <f>RANKING!N3</f>
        <v>3</v>
      </c>
      <c r="O3" s="32">
        <f>RANKING!O3</f>
        <v>4</v>
      </c>
      <c r="P3" s="32">
        <f>RANKING!P3</f>
        <v>4</v>
      </c>
      <c r="Q3" s="32">
        <f>RANKING!Q3</f>
        <v>4</v>
      </c>
      <c r="R3" s="32">
        <f>RANKING!R3</f>
        <v>3</v>
      </c>
      <c r="S3" s="32">
        <f>RANKING!S3</f>
        <v>3</v>
      </c>
      <c r="T3" s="32">
        <f>RANKING!T3</f>
        <v>3</v>
      </c>
      <c r="U3" s="32">
        <f>RANKING!U3</f>
        <v>3</v>
      </c>
      <c r="V3" s="32">
        <f>RANKING!V3</f>
        <v>3</v>
      </c>
      <c r="W3" s="32">
        <f>RANKING!W3</f>
        <v>3</v>
      </c>
      <c r="X3" s="32">
        <f>RANKING!X3</f>
        <v>4</v>
      </c>
      <c r="Y3" s="32">
        <f>RANKING!Y3</f>
        <v>2</v>
      </c>
      <c r="Z3" s="32">
        <f>RANKING!Z3</f>
        <v>4</v>
      </c>
      <c r="AA3" s="32">
        <f>RANKING!AA3</f>
        <v>4</v>
      </c>
      <c r="AB3" s="32">
        <f>RANKING!AB3</f>
        <v>4</v>
      </c>
      <c r="AC3" s="32">
        <f>RANKING!AC3</f>
        <v>4</v>
      </c>
      <c r="AD3" s="32">
        <f>RANKING!AD3</f>
        <v>4</v>
      </c>
      <c r="AE3" s="32">
        <f>RANKING!AE3</f>
        <v>4</v>
      </c>
    </row>
    <row r="4" spans="1:54" ht="45">
      <c r="A4" s="42" t="s">
        <v>4</v>
      </c>
      <c r="B4" s="36" t="s">
        <v>18</v>
      </c>
      <c r="C4" s="30" t="str">
        <f>RANKING!C4</f>
        <v>Alicante Golf</v>
      </c>
      <c r="D4" s="30" t="str">
        <f>RANKING!D4</f>
        <v>Son Antem</v>
      </c>
      <c r="E4" s="30" t="str">
        <f>RANKING!E4</f>
        <v>Hacienda Riquelme</v>
      </c>
      <c r="F4" s="30" t="str">
        <f>RANKING!F4</f>
        <v>El Valle</v>
      </c>
      <c r="G4" s="30" t="str">
        <f>RANKING!G4</f>
        <v>Alcanada</v>
      </c>
      <c r="H4" s="30" t="str">
        <f>RANKING!H4</f>
        <v>El Valle</v>
      </c>
      <c r="I4" s="30" t="str">
        <f>RANKING!I4</f>
        <v>La Cañada</v>
      </c>
      <c r="J4" s="30" t="str">
        <f>RANKING!J4</f>
        <v>El Encín</v>
      </c>
      <c r="K4" s="30" t="str">
        <f>RANKING!K4</f>
        <v>Hacienda del Álamo</v>
      </c>
      <c r="L4" s="30" t="str">
        <f>RANKING!L4</f>
        <v>El Prat</v>
      </c>
      <c r="M4" s="30" t="str">
        <f>RANKING!M4</f>
        <v>Sancti Petri</v>
      </c>
      <c r="N4" s="30" t="str">
        <f>RANKING!N4</f>
        <v>Sancti Petri</v>
      </c>
      <c r="O4" s="30" t="str">
        <f>RANKING!O4</f>
        <v>La Cañada</v>
      </c>
      <c r="P4" s="30" t="str">
        <f>RANKING!P4</f>
        <v>Anfi Tauro</v>
      </c>
      <c r="Q4" s="30" t="str">
        <f>RANKING!Q4</f>
        <v>El Saler</v>
      </c>
      <c r="R4" s="30" t="str">
        <f>RANKING!R4</f>
        <v>La Manga</v>
      </c>
      <c r="S4" s="30" t="str">
        <f>RANKING!S4</f>
        <v>La Manga</v>
      </c>
      <c r="T4" s="30" t="str">
        <f>RANKING!T4</f>
        <v>La Manga</v>
      </c>
      <c r="U4" s="30" t="str">
        <f>RANKING!U4</f>
        <v>La Manga</v>
      </c>
      <c r="V4" s="30" t="str">
        <f>RANKING!V4</f>
        <v>La Manga</v>
      </c>
      <c r="W4" s="30" t="str">
        <f>RANKING!W4</f>
        <v>La Manga</v>
      </c>
      <c r="X4" s="30" t="str">
        <f>RANKING!X4</f>
        <v>Pedreña</v>
      </c>
      <c r="Y4" s="30" t="str">
        <f>RANKING!Y4</f>
        <v>Guadalhorce</v>
      </c>
      <c r="Z4" s="30" t="str">
        <f>RANKING!Z4</f>
        <v>Las Pinaillas</v>
      </c>
      <c r="AA4" s="30" t="str">
        <f>RANKING!AA4</f>
        <v>RGC. San Sebastián</v>
      </c>
      <c r="AB4" s="30" t="str">
        <f>RANKING!AB4</f>
        <v>Costa Adeje</v>
      </c>
      <c r="AC4" s="30" t="str">
        <f>RANKING!AC4</f>
        <v>Layos</v>
      </c>
      <c r="AD4" s="30" t="str">
        <f>RANKING!AD4</f>
        <v>Soria</v>
      </c>
      <c r="AE4" s="30" t="str">
        <f>RANKING!AE4</f>
        <v>Balagares</v>
      </c>
    </row>
    <row r="5" spans="1:54">
      <c r="A5" s="33" t="s">
        <v>6</v>
      </c>
      <c r="B5" s="22"/>
      <c r="C5" s="21">
        <f>SUM(C6:C23)</f>
        <v>0</v>
      </c>
      <c r="D5" s="21">
        <f t="shared" ref="D5:AD5" si="0">SUM(D6:D23)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  <c r="N5" s="21">
        <f t="shared" si="0"/>
        <v>0</v>
      </c>
      <c r="O5" s="21">
        <f t="shared" si="0"/>
        <v>0</v>
      </c>
      <c r="P5" s="21">
        <f t="shared" si="0"/>
        <v>27</v>
      </c>
      <c r="Q5" s="21">
        <f t="shared" si="0"/>
        <v>0</v>
      </c>
      <c r="R5" s="21">
        <f t="shared" si="0"/>
        <v>0</v>
      </c>
      <c r="S5" s="21">
        <f t="shared" si="0"/>
        <v>9</v>
      </c>
      <c r="T5" s="21">
        <f t="shared" si="0"/>
        <v>17</v>
      </c>
      <c r="U5" s="21">
        <f t="shared" si="0"/>
        <v>30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35</v>
      </c>
      <c r="AA5" s="21">
        <f t="shared" si="0"/>
        <v>0</v>
      </c>
      <c r="AB5" s="21">
        <f t="shared" si="0"/>
        <v>30</v>
      </c>
      <c r="AC5" s="21">
        <f t="shared" si="0"/>
        <v>9</v>
      </c>
      <c r="AD5" s="21">
        <f t="shared" si="0"/>
        <v>45</v>
      </c>
      <c r="AE5" s="21">
        <f t="shared" ref="AE5" si="1">SUM(AE6:AE23)</f>
        <v>10</v>
      </c>
    </row>
    <row r="6" spans="1:54">
      <c r="A6" s="41" t="s">
        <v>119</v>
      </c>
      <c r="B6" s="37">
        <v>12</v>
      </c>
      <c r="C6" s="81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>
        <v>30</v>
      </c>
      <c r="V6" s="82"/>
      <c r="W6" s="82"/>
      <c r="X6" s="82"/>
      <c r="Y6" s="82"/>
      <c r="Z6" s="82"/>
      <c r="AA6" s="82"/>
      <c r="AB6" s="82"/>
      <c r="AC6" s="82"/>
      <c r="AD6" s="82"/>
      <c r="AE6" s="82"/>
      <c r="BB6" t="s">
        <v>120</v>
      </c>
    </row>
    <row r="7" spans="1:54">
      <c r="A7" s="13" t="s">
        <v>264</v>
      </c>
      <c r="B7" s="38">
        <v>12</v>
      </c>
      <c r="C7" s="91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>
        <v>17</v>
      </c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BB7" t="s">
        <v>265</v>
      </c>
    </row>
    <row r="8" spans="1:54">
      <c r="A8" s="11" t="s">
        <v>380</v>
      </c>
      <c r="B8" s="37">
        <v>16</v>
      </c>
      <c r="C8" s="92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>
        <v>12</v>
      </c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BB8" t="s">
        <v>381</v>
      </c>
    </row>
    <row r="9" spans="1:54">
      <c r="A9" s="13" t="s">
        <v>410</v>
      </c>
      <c r="B9" s="38">
        <v>38</v>
      </c>
      <c r="C9" s="91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>
        <v>11</v>
      </c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BB9" t="s">
        <v>411</v>
      </c>
    </row>
    <row r="10" spans="1:54">
      <c r="A10" s="11" t="s">
        <v>467</v>
      </c>
      <c r="B10" s="37">
        <v>13</v>
      </c>
      <c r="C10" s="92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>
        <v>9</v>
      </c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BB10" t="s">
        <v>468</v>
      </c>
    </row>
    <row r="11" spans="1:54">
      <c r="A11" s="13" t="s">
        <v>516</v>
      </c>
      <c r="B11" s="38">
        <v>17</v>
      </c>
      <c r="C11" s="91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>
        <v>1</v>
      </c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>
        <v>7</v>
      </c>
      <c r="AD11" s="84"/>
      <c r="AE11" s="84"/>
      <c r="BB11" t="s">
        <v>517</v>
      </c>
    </row>
    <row r="12" spans="1:54">
      <c r="A12" s="11" t="s">
        <v>595</v>
      </c>
      <c r="B12" s="37">
        <v>15</v>
      </c>
      <c r="C12" s="92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>
        <v>3</v>
      </c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BB12" t="s">
        <v>596</v>
      </c>
    </row>
    <row r="13" spans="1:54">
      <c r="A13" s="13" t="s">
        <v>616</v>
      </c>
      <c r="B13" s="38">
        <v>18</v>
      </c>
      <c r="C13" s="91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>
        <v>2</v>
      </c>
      <c r="AD13" s="84"/>
      <c r="AE13" s="84"/>
      <c r="BB13" t="s">
        <v>617</v>
      </c>
    </row>
    <row r="14" spans="1:54">
      <c r="A14" s="11" t="s">
        <v>659</v>
      </c>
      <c r="B14" s="37"/>
      <c r="C14" s="92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>
        <v>35</v>
      </c>
      <c r="AA14" s="86"/>
      <c r="AB14" s="86">
        <v>30</v>
      </c>
      <c r="AC14" s="86"/>
      <c r="AD14" s="86">
        <v>45</v>
      </c>
      <c r="AE14" s="86">
        <v>10</v>
      </c>
    </row>
    <row r="15" spans="1:54">
      <c r="A15" s="13"/>
      <c r="B15" s="38"/>
      <c r="C15" s="91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</row>
    <row r="16" spans="1:54">
      <c r="A16" s="11"/>
      <c r="B16" s="37"/>
      <c r="C16" s="92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</row>
    <row r="17" spans="1:31">
      <c r="A17" s="13"/>
      <c r="B17" s="38"/>
      <c r="C17" s="91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</row>
    <row r="18" spans="1:31">
      <c r="A18" s="11"/>
      <c r="B18" s="37"/>
      <c r="C18" s="92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</row>
    <row r="19" spans="1:31">
      <c r="A19" s="13"/>
      <c r="B19" s="38"/>
      <c r="C19" s="91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</row>
    <row r="20" spans="1:31">
      <c r="A20" s="11"/>
      <c r="B20" s="37"/>
      <c r="C20" s="92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</row>
    <row r="21" spans="1:31">
      <c r="A21" s="13"/>
      <c r="B21" s="38"/>
      <c r="C21" s="91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</row>
    <row r="22" spans="1:31">
      <c r="A22" s="11"/>
      <c r="B22" s="37"/>
      <c r="C22" s="92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</row>
    <row r="23" spans="1:31">
      <c r="A23" s="13"/>
      <c r="B23" s="38"/>
      <c r="C23" s="91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</row>
    <row r="24" spans="1:31">
      <c r="A24" s="11"/>
      <c r="B24" s="37"/>
      <c r="C24" s="92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</row>
    <row r="25" spans="1:31">
      <c r="A25" s="13"/>
      <c r="B25" s="38"/>
      <c r="C25" s="91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>
      <c r="A26" s="11"/>
      <c r="B26" s="37"/>
      <c r="C26" s="92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</row>
    <row r="27" spans="1:31">
      <c r="A27" s="13"/>
      <c r="B27" s="38"/>
      <c r="C27" s="91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>
      <c r="A28" s="11"/>
      <c r="B28" s="37"/>
      <c r="C28" s="92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</row>
    <row r="29" spans="1:31">
      <c r="A29" s="13"/>
      <c r="B29" s="38"/>
      <c r="C29" s="91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>
      <c r="A30" s="11"/>
      <c r="B30" s="37"/>
      <c r="C30" s="92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31">
      <c r="A31" s="13"/>
      <c r="B31" s="38"/>
      <c r="C31" s="91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>
      <c r="A32" s="11"/>
      <c r="B32" s="37"/>
      <c r="C32" s="9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</row>
    <row r="33" spans="1:31">
      <c r="A33" s="13"/>
      <c r="B33" s="38"/>
      <c r="C33" s="91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>
      <c r="A34" s="11"/>
      <c r="B34" s="37"/>
      <c r="C34" s="92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</row>
    <row r="35" spans="1:31">
      <c r="A35" s="13"/>
      <c r="B35" s="38"/>
      <c r="C35" s="91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>
      <c r="A36" s="11"/>
      <c r="B36" s="37"/>
      <c r="C36" s="92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</row>
    <row r="37" spans="1:31">
      <c r="A37" s="13"/>
      <c r="B37" s="38"/>
      <c r="C37" s="91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>
      <c r="A38" s="11"/>
      <c r="B38" s="37"/>
      <c r="C38" s="92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>
      <c r="A39" s="13"/>
      <c r="B39" s="38"/>
      <c r="C39" s="91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>
      <c r="A40" s="11"/>
      <c r="B40" s="37"/>
      <c r="C40" s="92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</row>
    <row r="41" spans="1:31">
      <c r="A41" s="13"/>
      <c r="B41" s="38"/>
      <c r="C41" s="91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>
      <c r="A42" s="11"/>
      <c r="B42" s="37"/>
      <c r="C42" s="9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</row>
    <row r="43" spans="1:31">
      <c r="A43" s="13"/>
      <c r="B43" s="38"/>
      <c r="C43" s="91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  <row r="44" spans="1:31">
      <c r="A44" s="11"/>
      <c r="B44" s="37"/>
      <c r="C44" s="9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</row>
    <row r="45" spans="1:31">
      <c r="A45" s="13"/>
      <c r="B45" s="38"/>
      <c r="C45" s="91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</row>
    <row r="46" spans="1:31">
      <c r="A46" s="11"/>
      <c r="B46" s="37"/>
      <c r="C46" s="92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</row>
    <row r="47" spans="1:31">
      <c r="A47" s="13"/>
      <c r="B47" s="38"/>
      <c r="C47" s="91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</row>
    <row r="48" spans="1:31">
      <c r="A48" s="11"/>
      <c r="B48" s="37"/>
      <c r="C48" s="92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</row>
    <row r="49" spans="1:31">
      <c r="A49" s="13"/>
      <c r="B49" s="38"/>
      <c r="C49" s="91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</row>
    <row r="50" spans="1:31">
      <c r="A50" s="11"/>
      <c r="B50" s="37"/>
      <c r="C50" s="92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</row>
    <row r="51" spans="1:31">
      <c r="A51" s="13"/>
      <c r="B51" s="38"/>
      <c r="C51" s="91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</row>
    <row r="52" spans="1:31">
      <c r="A52" s="11"/>
      <c r="B52" s="37"/>
      <c r="C52" s="92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</row>
    <row r="53" spans="1:31">
      <c r="A53" s="13"/>
      <c r="B53" s="38"/>
      <c r="C53" s="91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</row>
    <row r="54" spans="1:31">
      <c r="A54" s="11"/>
      <c r="B54" s="37"/>
      <c r="C54" s="92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</row>
    <row r="55" spans="1:31">
      <c r="A55" s="13"/>
      <c r="B55" s="38"/>
      <c r="C55" s="91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</row>
    <row r="56" spans="1:31">
      <c r="A56" s="11"/>
      <c r="B56" s="37"/>
      <c r="C56" s="92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</row>
    <row r="57" spans="1:31">
      <c r="A57" s="13"/>
      <c r="B57" s="38"/>
      <c r="C57" s="91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</row>
    <row r="58" spans="1:31">
      <c r="A58" s="11"/>
      <c r="B58" s="37"/>
      <c r="C58" s="92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</row>
    <row r="59" spans="1:31">
      <c r="A59" s="13"/>
      <c r="B59" s="38"/>
      <c r="C59" s="91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</row>
    <row r="60" spans="1:31">
      <c r="A60" s="11"/>
      <c r="B60" s="37"/>
      <c r="C60" s="92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</row>
    <row r="61" spans="1:31">
      <c r="A61" s="13"/>
      <c r="B61" s="38"/>
      <c r="C61" s="91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</row>
    <row r="62" spans="1:31">
      <c r="A62" s="11"/>
      <c r="B62" s="37"/>
      <c r="C62" s="92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</row>
    <row r="63" spans="1:31">
      <c r="A63" s="13"/>
      <c r="B63" s="38"/>
      <c r="C63" s="91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</row>
    <row r="64" spans="1:31">
      <c r="A64" s="11"/>
      <c r="B64" s="37"/>
      <c r="C64" s="92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</row>
    <row r="65" spans="1:31">
      <c r="A65" s="13"/>
      <c r="B65" s="38"/>
      <c r="C65" s="91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</row>
    <row r="66" spans="1:31">
      <c r="A66" s="11"/>
      <c r="B66" s="37"/>
      <c r="C66" s="92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</row>
    <row r="67" spans="1:31">
      <c r="A67" s="13"/>
      <c r="B67" s="38"/>
      <c r="C67" s="91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</row>
    <row r="68" spans="1:31">
      <c r="A68" s="11"/>
      <c r="B68" s="37"/>
      <c r="C68" s="92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</row>
    <row r="69" spans="1:31">
      <c r="A69" s="13"/>
      <c r="B69" s="38"/>
      <c r="C69" s="91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</row>
    <row r="70" spans="1:31">
      <c r="A70" s="11"/>
      <c r="B70" s="37"/>
      <c r="C70" s="92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</row>
    <row r="71" spans="1:31">
      <c r="A71" s="13"/>
      <c r="B71" s="38"/>
      <c r="C71" s="91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</row>
    <row r="72" spans="1:31">
      <c r="A72" s="11"/>
      <c r="B72" s="37"/>
      <c r="C72" s="92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</row>
    <row r="73" spans="1:31">
      <c r="A73" s="13"/>
      <c r="B73" s="38"/>
      <c r="C73" s="91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</row>
    <row r="74" spans="1:31">
      <c r="A74" s="11"/>
      <c r="B74" s="37"/>
      <c r="C74" s="92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</row>
    <row r="75" spans="1:31">
      <c r="A75" s="13"/>
      <c r="B75" s="38"/>
      <c r="C75" s="91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</row>
    <row r="76" spans="1:31">
      <c r="A76" s="11"/>
      <c r="B76" s="37"/>
      <c r="C76" s="92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</row>
    <row r="77" spans="1:31">
      <c r="A77" s="13"/>
      <c r="B77" s="38"/>
      <c r="C77" s="91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</row>
    <row r="78" spans="1:31">
      <c r="A78" s="11"/>
      <c r="B78" s="37"/>
      <c r="C78" s="92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</row>
    <row r="79" spans="1:31">
      <c r="A79" s="13"/>
      <c r="B79" s="38"/>
      <c r="C79" s="91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</row>
    <row r="80" spans="1:31">
      <c r="A80" s="11"/>
      <c r="B80" s="37"/>
      <c r="C80" s="92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</row>
    <row r="81" spans="1:31">
      <c r="A81" s="13"/>
      <c r="B81" s="38"/>
      <c r="C81" s="91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</row>
    <row r="82" spans="1:31">
      <c r="A82" s="11"/>
      <c r="B82" s="37"/>
      <c r="C82" s="92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</row>
    <row r="83" spans="1:31">
      <c r="A83" s="13"/>
      <c r="B83" s="38"/>
      <c r="C83" s="91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</row>
    <row r="84" spans="1:31">
      <c r="A84" s="11"/>
      <c r="B84" s="37"/>
      <c r="C84" s="92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</row>
    <row r="85" spans="1:31">
      <c r="A85" s="13"/>
      <c r="B85" s="38"/>
      <c r="C85" s="91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</row>
    <row r="86" spans="1:31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BB432"/>
  <sheetViews>
    <sheetView workbookViewId="0">
      <selection activeCell="AD11" sqref="AD11"/>
    </sheetView>
  </sheetViews>
  <sheetFormatPr baseColWidth="10" defaultRowHeight="15"/>
  <cols>
    <col min="1" max="1" width="16.42578125" customWidth="1"/>
    <col min="2" max="2" width="4.85546875" style="2" customWidth="1"/>
    <col min="3" max="30" width="4.85546875" customWidth="1"/>
    <col min="31" max="31" width="7" bestFit="1" customWidth="1"/>
  </cols>
  <sheetData>
    <row r="1" spans="1:54" ht="77.25" customHeight="1">
      <c r="A1" s="34" t="s">
        <v>0</v>
      </c>
      <c r="B1" s="19"/>
      <c r="C1" s="29" t="str">
        <f>RANKING!C1</f>
        <v>Cto. Internacional de España Stroke Play</v>
      </c>
      <c r="D1" s="29" t="str">
        <f>RANKING!D1</f>
        <v>Copa Baleares</v>
      </c>
      <c r="E1" s="29" t="str">
        <f>RANKING!E1</f>
        <v>Puntuable Nacional Juvenil Femenino</v>
      </c>
      <c r="F1" s="29" t="str">
        <f>RANKING!F1</f>
        <v>Puntuable Nacional Juvenil Masculino</v>
      </c>
      <c r="G1" s="29" t="str">
        <f>RANKING!G1</f>
        <v>Copa S.M. El Rey</v>
      </c>
      <c r="H1" s="29" t="str">
        <f>RANKING!H1</f>
        <v>Copa S.M. La Reina</v>
      </c>
      <c r="I1" s="29" t="str">
        <f>RANKING!I1</f>
        <v>Copa Andalucía</v>
      </c>
      <c r="J1" s="29" t="str">
        <f>RANKING!J1</f>
        <v>Cto. Fem. Comunidad de Madrid</v>
      </c>
      <c r="K1" s="29" t="str">
        <f>RANKING!K1</f>
        <v>Cto. España Jr. y Boy</v>
      </c>
      <c r="L1" s="29" t="str">
        <f>RANKING!L1</f>
        <v>Campeonato de Barcelona</v>
      </c>
      <c r="M1" s="29" t="str">
        <f>RANKING!M1</f>
        <v>Campeonato de España Cadetes Masculino</v>
      </c>
      <c r="N1" s="29" t="str">
        <f>RANKING!N1</f>
        <v>Campeonato de España Cadetes Femenino</v>
      </c>
      <c r="O1" s="29" t="str">
        <f>RANKING!O1</f>
        <v>Copa N. Puerta de Hierro</v>
      </c>
      <c r="P1" s="29" t="str">
        <f>RANKING!P1</f>
        <v>Campeonato de Canarias</v>
      </c>
      <c r="Q1" s="29" t="str">
        <f>RANKING!Q1</f>
        <v>Campeonato Nacional de España Femenino 1ª y 2ª categoría</v>
      </c>
      <c r="R1" s="29" t="str">
        <f>RANKING!R1</f>
        <v>Campeonato de España Infantil Masculino</v>
      </c>
      <c r="S1" s="29" t="str">
        <f>RANKING!S1</f>
        <v>Campeonato de España Infantil Femenino</v>
      </c>
      <c r="T1" s="29" t="str">
        <f>RANKING!T1</f>
        <v>Campeonato de España Alevín Masculino</v>
      </c>
      <c r="U1" s="29" t="str">
        <f>RANKING!U1</f>
        <v>Campeonato de España Alevín Femenino</v>
      </c>
      <c r="V1" s="29" t="str">
        <f>RANKING!V1</f>
        <v>Campeonato de España Benjamín Masculino</v>
      </c>
      <c r="W1" s="29" t="str">
        <f>RANKING!W1</f>
        <v>Campeonato de España Benjamín Femenino</v>
      </c>
      <c r="X1" s="29" t="str">
        <f>RANKING!X1</f>
        <v>Campeonato de España Amateur Masculino</v>
      </c>
      <c r="Y1" s="29" t="str">
        <f>RANKING!Y1</f>
        <v>Interclubs de España Infantil</v>
      </c>
      <c r="Z1" s="29" t="str">
        <f>RANKING!Z1</f>
        <v>Internterritorial Femenino sub-25 de 1ª y 2ª división</v>
      </c>
      <c r="AA1" s="29" t="str">
        <f>RANKING!AA1</f>
        <v>Interterritorial Masculino sub-25 de 1ª división</v>
      </c>
      <c r="AB1" s="29" t="str">
        <f>RANKING!AB1</f>
        <v>Interterritorial Cadete Masculino</v>
      </c>
      <c r="AC1" s="29" t="str">
        <f>RANKING!AC1</f>
        <v>Cto. Internacional de España Júnior Masculino</v>
      </c>
      <c r="AD1" s="29" t="str">
        <f>RANKING!AD1</f>
        <v>Interterritorial Masculino sub-25 de 2ª división</v>
      </c>
      <c r="AE1" s="29" t="str">
        <f>RANKING!AE1</f>
        <v>Interterritorial Infantil</v>
      </c>
    </row>
    <row r="2" spans="1:54">
      <c r="A2" s="43" t="s">
        <v>1</v>
      </c>
      <c r="B2" s="20"/>
      <c r="C2" s="31">
        <f>RANKING!C2</f>
        <v>40919</v>
      </c>
      <c r="D2" s="31">
        <f>RANKING!D2</f>
        <v>40944</v>
      </c>
      <c r="E2" s="31">
        <f>RANKING!E2</f>
        <v>40965</v>
      </c>
      <c r="F2" s="31">
        <f>RANKING!F2</f>
        <v>40965</v>
      </c>
      <c r="G2" s="31">
        <f>RANKING!G2</f>
        <v>40972</v>
      </c>
      <c r="H2" s="31">
        <f>RANKING!H2</f>
        <v>40972</v>
      </c>
      <c r="I2" s="31">
        <f>RANKING!I2</f>
        <v>40985</v>
      </c>
      <c r="J2" s="31">
        <f>RANKING!J2</f>
        <v>40993</v>
      </c>
      <c r="K2" s="31">
        <f>RANKING!K2</f>
        <v>41003</v>
      </c>
      <c r="L2" s="31">
        <f>RANKING!L2</f>
        <v>41021</v>
      </c>
      <c r="M2" s="31">
        <f>RANKING!M2</f>
        <v>41030</v>
      </c>
      <c r="N2" s="31">
        <f>RANKING!N2</f>
        <v>41030</v>
      </c>
      <c r="O2" s="31">
        <f>RANKING!O2</f>
        <v>41035</v>
      </c>
      <c r="P2" s="31">
        <f>RANKING!P2</f>
        <v>41048</v>
      </c>
      <c r="Q2" s="31">
        <f>RANKING!Q2</f>
        <v>41063</v>
      </c>
      <c r="R2" s="31">
        <f>RANKING!R2</f>
        <v>41089</v>
      </c>
      <c r="S2" s="31">
        <f>RANKING!S2</f>
        <v>41089</v>
      </c>
      <c r="T2" s="31">
        <f>RANKING!T2</f>
        <v>41089</v>
      </c>
      <c r="U2" s="31">
        <f>RANKING!U2</f>
        <v>41089</v>
      </c>
      <c r="V2" s="31">
        <f>RANKING!V2</f>
        <v>41089</v>
      </c>
      <c r="W2" s="31">
        <f>RANKING!W2</f>
        <v>41089</v>
      </c>
      <c r="X2" s="31">
        <f>RANKING!X2</f>
        <v>41117</v>
      </c>
      <c r="Y2" s="31">
        <f>RANKING!Y2</f>
        <v>41150</v>
      </c>
      <c r="Z2" s="31">
        <f>RANKING!Z2</f>
        <v>41160</v>
      </c>
      <c r="AA2" s="31">
        <f>RANKING!AA2</f>
        <v>41160</v>
      </c>
      <c r="AB2" s="31">
        <f>RANKING!AB2</f>
        <v>41168</v>
      </c>
      <c r="AC2" s="31">
        <f>RANKING!AC2</f>
        <v>41175</v>
      </c>
      <c r="AD2" s="31">
        <f>RANKING!AD2</f>
        <v>41189</v>
      </c>
      <c r="AE2" s="31">
        <f>RANKING!AE2</f>
        <v>41196</v>
      </c>
    </row>
    <row r="3" spans="1:54">
      <c r="A3" s="43" t="s">
        <v>26</v>
      </c>
      <c r="B3" s="20"/>
      <c r="C3" s="32">
        <f>RANKING!C3</f>
        <v>3</v>
      </c>
      <c r="D3" s="32">
        <f>RANKING!D3</f>
        <v>4</v>
      </c>
      <c r="E3" s="32">
        <f>RANKING!E3</f>
        <v>2</v>
      </c>
      <c r="F3" s="32">
        <f>RANKING!F3</f>
        <v>2</v>
      </c>
      <c r="G3" s="32">
        <f>RANKING!G3</f>
        <v>5</v>
      </c>
      <c r="H3" s="32">
        <f>RANKING!H3</f>
        <v>5</v>
      </c>
      <c r="I3" s="32">
        <f>RANKING!I3</f>
        <v>4</v>
      </c>
      <c r="J3" s="32">
        <f>RANKING!J3</f>
        <v>3</v>
      </c>
      <c r="K3" s="32">
        <f>RANKING!K3</f>
        <v>4</v>
      </c>
      <c r="L3" s="32">
        <f>RANKING!L3</f>
        <v>4</v>
      </c>
      <c r="M3" s="32">
        <f>RANKING!M3</f>
        <v>3</v>
      </c>
      <c r="N3" s="32">
        <f>RANKING!N3</f>
        <v>3</v>
      </c>
      <c r="O3" s="32">
        <f>RANKING!O3</f>
        <v>4</v>
      </c>
      <c r="P3" s="32">
        <f>RANKING!P3</f>
        <v>4</v>
      </c>
      <c r="Q3" s="32">
        <f>RANKING!Q3</f>
        <v>4</v>
      </c>
      <c r="R3" s="32">
        <f>RANKING!R3</f>
        <v>3</v>
      </c>
      <c r="S3" s="32">
        <f>RANKING!S3</f>
        <v>3</v>
      </c>
      <c r="T3" s="32">
        <f>RANKING!T3</f>
        <v>3</v>
      </c>
      <c r="U3" s="32">
        <f>RANKING!U3</f>
        <v>3</v>
      </c>
      <c r="V3" s="32">
        <f>RANKING!V3</f>
        <v>3</v>
      </c>
      <c r="W3" s="32">
        <f>RANKING!W3</f>
        <v>3</v>
      </c>
      <c r="X3" s="32">
        <f>RANKING!X3</f>
        <v>4</v>
      </c>
      <c r="Y3" s="32">
        <f>RANKING!Y3</f>
        <v>2</v>
      </c>
      <c r="Z3" s="32">
        <f>RANKING!Z3</f>
        <v>4</v>
      </c>
      <c r="AA3" s="32">
        <f>RANKING!AA3</f>
        <v>4</v>
      </c>
      <c r="AB3" s="32">
        <f>RANKING!AB3</f>
        <v>4</v>
      </c>
      <c r="AC3" s="32">
        <f>RANKING!AC3</f>
        <v>4</v>
      </c>
      <c r="AD3" s="32">
        <f>RANKING!AD3</f>
        <v>4</v>
      </c>
      <c r="AE3" s="32">
        <f>RANKING!AE3</f>
        <v>4</v>
      </c>
    </row>
    <row r="4" spans="1:54" ht="45">
      <c r="A4" s="42" t="s">
        <v>4</v>
      </c>
      <c r="B4" s="36" t="s">
        <v>18</v>
      </c>
      <c r="C4" s="30" t="str">
        <f>RANKING!C4</f>
        <v>Alicante Golf</v>
      </c>
      <c r="D4" s="30" t="str">
        <f>RANKING!D4</f>
        <v>Son Antem</v>
      </c>
      <c r="E4" s="30" t="str">
        <f>RANKING!E4</f>
        <v>Hacienda Riquelme</v>
      </c>
      <c r="F4" s="30" t="str">
        <f>RANKING!F4</f>
        <v>El Valle</v>
      </c>
      <c r="G4" s="30" t="str">
        <f>RANKING!G4</f>
        <v>Alcanada</v>
      </c>
      <c r="H4" s="30" t="str">
        <f>RANKING!H4</f>
        <v>El Valle</v>
      </c>
      <c r="I4" s="30" t="str">
        <f>RANKING!I4</f>
        <v>La Cañada</v>
      </c>
      <c r="J4" s="30" t="str">
        <f>RANKING!J4</f>
        <v>El Encín</v>
      </c>
      <c r="K4" s="30" t="str">
        <f>RANKING!K4</f>
        <v>Hacienda del Álamo</v>
      </c>
      <c r="L4" s="30" t="str">
        <f>RANKING!L4</f>
        <v>El Prat</v>
      </c>
      <c r="M4" s="30" t="str">
        <f>RANKING!M4</f>
        <v>Sancti Petri</v>
      </c>
      <c r="N4" s="30" t="str">
        <f>RANKING!N4</f>
        <v>Sancti Petri</v>
      </c>
      <c r="O4" s="30" t="str">
        <f>RANKING!O4</f>
        <v>La Cañada</v>
      </c>
      <c r="P4" s="30" t="str">
        <f>RANKING!P4</f>
        <v>Anfi Tauro</v>
      </c>
      <c r="Q4" s="30" t="str">
        <f>RANKING!Q4</f>
        <v>El Saler</v>
      </c>
      <c r="R4" s="30" t="str">
        <f>RANKING!R4</f>
        <v>La Manga</v>
      </c>
      <c r="S4" s="30" t="str">
        <f>RANKING!S4</f>
        <v>La Manga</v>
      </c>
      <c r="T4" s="30" t="str">
        <f>RANKING!T4</f>
        <v>La Manga</v>
      </c>
      <c r="U4" s="30" t="str">
        <f>RANKING!U4</f>
        <v>La Manga</v>
      </c>
      <c r="V4" s="30" t="str">
        <f>RANKING!V4</f>
        <v>La Manga</v>
      </c>
      <c r="W4" s="30" t="str">
        <f>RANKING!W4</f>
        <v>La Manga</v>
      </c>
      <c r="X4" s="30" t="str">
        <f>RANKING!X4</f>
        <v>Pedreña</v>
      </c>
      <c r="Y4" s="30" t="str">
        <f>RANKING!Y4</f>
        <v>Guadalhorce</v>
      </c>
      <c r="Z4" s="30" t="str">
        <f>RANKING!Z4</f>
        <v>Las Pinaillas</v>
      </c>
      <c r="AA4" s="30" t="str">
        <f>RANKING!AA4</f>
        <v>RGC. San Sebastián</v>
      </c>
      <c r="AB4" s="30" t="str">
        <f>RANKING!AB4</f>
        <v>Costa Adeje</v>
      </c>
      <c r="AC4" s="30" t="str">
        <f>RANKING!AC4</f>
        <v>Layos</v>
      </c>
      <c r="AD4" s="30" t="str">
        <f>RANKING!AD4</f>
        <v>Soria</v>
      </c>
      <c r="AE4" s="30" t="str">
        <f>RANKING!AE4</f>
        <v>Balagares</v>
      </c>
    </row>
    <row r="5" spans="1:54">
      <c r="A5" s="33" t="s">
        <v>7</v>
      </c>
      <c r="B5" s="22"/>
      <c r="C5" s="21">
        <f>SUM(C6:C23)</f>
        <v>30</v>
      </c>
      <c r="D5" s="21">
        <f t="shared" ref="D5:AD5" si="0">SUM(D6:D23)</f>
        <v>0</v>
      </c>
      <c r="E5" s="21">
        <f t="shared" si="0"/>
        <v>0</v>
      </c>
      <c r="F5" s="21">
        <f t="shared" si="0"/>
        <v>19</v>
      </c>
      <c r="G5" s="21">
        <f t="shared" si="0"/>
        <v>0</v>
      </c>
      <c r="H5" s="21">
        <f t="shared" si="0"/>
        <v>15</v>
      </c>
      <c r="I5" s="21">
        <f t="shared" si="0"/>
        <v>0</v>
      </c>
      <c r="J5" s="21">
        <f t="shared" si="0"/>
        <v>13</v>
      </c>
      <c r="K5" s="21">
        <f t="shared" si="0"/>
        <v>0</v>
      </c>
      <c r="L5" s="21">
        <f t="shared" si="0"/>
        <v>0</v>
      </c>
      <c r="M5" s="21">
        <f t="shared" si="0"/>
        <v>0</v>
      </c>
      <c r="N5" s="21">
        <f t="shared" si="0"/>
        <v>6</v>
      </c>
      <c r="O5" s="21">
        <f t="shared" si="0"/>
        <v>0</v>
      </c>
      <c r="P5" s="21">
        <f t="shared" si="0"/>
        <v>0</v>
      </c>
      <c r="Q5" s="21">
        <f t="shared" si="0"/>
        <v>17</v>
      </c>
      <c r="R5" s="21">
        <f t="shared" si="0"/>
        <v>45</v>
      </c>
      <c r="S5" s="21">
        <f t="shared" si="0"/>
        <v>0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45</v>
      </c>
      <c r="AA5" s="21">
        <f t="shared" si="0"/>
        <v>0</v>
      </c>
      <c r="AB5" s="21">
        <f t="shared" si="0"/>
        <v>25</v>
      </c>
      <c r="AC5" s="21">
        <f t="shared" si="0"/>
        <v>0</v>
      </c>
      <c r="AD5" s="21">
        <f t="shared" si="0"/>
        <v>0</v>
      </c>
      <c r="AE5" s="21">
        <f t="shared" ref="AE5" si="1">SUM(AE6:AE23)</f>
        <v>65</v>
      </c>
    </row>
    <row r="6" spans="1:54">
      <c r="A6" s="41" t="s">
        <v>110</v>
      </c>
      <c r="B6" s="37">
        <v>16</v>
      </c>
      <c r="C6" s="81">
        <v>30</v>
      </c>
      <c r="D6" s="82"/>
      <c r="E6" s="82"/>
      <c r="F6" s="82"/>
      <c r="G6" s="82"/>
      <c r="H6" s="82">
        <v>15</v>
      </c>
      <c r="I6" s="82"/>
      <c r="J6" s="82">
        <v>13</v>
      </c>
      <c r="K6" s="82"/>
      <c r="L6" s="82"/>
      <c r="M6" s="82"/>
      <c r="N6" s="82"/>
      <c r="O6" s="82"/>
      <c r="P6" s="82"/>
      <c r="Q6" s="82">
        <v>17</v>
      </c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BB6">
        <v>1113361903</v>
      </c>
    </row>
    <row r="7" spans="1:54">
      <c r="A7" s="13" t="s">
        <v>115</v>
      </c>
      <c r="B7" s="38">
        <v>14</v>
      </c>
      <c r="C7" s="91"/>
      <c r="D7" s="84"/>
      <c r="E7" s="84"/>
      <c r="F7" s="84">
        <v>19</v>
      </c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>
        <v>30</v>
      </c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BB7">
        <v>1109381068</v>
      </c>
    </row>
    <row r="8" spans="1:54">
      <c r="A8" s="11" t="s">
        <v>324</v>
      </c>
      <c r="B8" s="37">
        <v>13</v>
      </c>
      <c r="C8" s="92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>
        <v>15</v>
      </c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BB8">
        <v>1106430475</v>
      </c>
    </row>
    <row r="9" spans="1:54">
      <c r="A9" s="13" t="s">
        <v>546</v>
      </c>
      <c r="B9" s="38">
        <v>16</v>
      </c>
      <c r="C9" s="91"/>
      <c r="D9" s="84"/>
      <c r="E9" s="84"/>
      <c r="F9" s="84"/>
      <c r="G9" s="84"/>
      <c r="H9" s="84"/>
      <c r="I9" s="84"/>
      <c r="J9" s="84"/>
      <c r="K9" s="84"/>
      <c r="L9" s="84"/>
      <c r="M9" s="84"/>
      <c r="N9" s="84">
        <v>6</v>
      </c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BB9">
        <v>1109323997</v>
      </c>
    </row>
    <row r="10" spans="1:54">
      <c r="A10" s="11" t="s">
        <v>655</v>
      </c>
      <c r="B10" s="37"/>
      <c r="C10" s="92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>
        <v>45</v>
      </c>
      <c r="AA10" s="86"/>
      <c r="AB10" s="86">
        <v>25</v>
      </c>
      <c r="AC10" s="86"/>
      <c r="AD10" s="86">
        <v>0</v>
      </c>
      <c r="AE10" s="86">
        <v>65</v>
      </c>
    </row>
    <row r="11" spans="1:54">
      <c r="A11" s="13"/>
      <c r="B11" s="38"/>
      <c r="C11" s="91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</row>
    <row r="12" spans="1:54">
      <c r="A12" s="11"/>
      <c r="B12" s="37"/>
      <c r="C12" s="92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</row>
    <row r="13" spans="1:54">
      <c r="A13" s="13"/>
      <c r="B13" s="38"/>
      <c r="C13" s="91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</row>
    <row r="14" spans="1:54">
      <c r="A14" s="11"/>
      <c r="B14" s="37"/>
      <c r="C14" s="92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</row>
    <row r="15" spans="1:54">
      <c r="A15" s="13"/>
      <c r="B15" s="38"/>
      <c r="C15" s="91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</row>
    <row r="16" spans="1:54">
      <c r="A16" s="11"/>
      <c r="B16" s="37"/>
      <c r="C16" s="92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</row>
    <row r="17" spans="1:31">
      <c r="A17" s="13"/>
      <c r="B17" s="38"/>
      <c r="C17" s="91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</row>
    <row r="18" spans="1:31">
      <c r="A18" s="11"/>
      <c r="B18" s="37"/>
      <c r="C18" s="92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</row>
    <row r="19" spans="1:31">
      <c r="A19" s="13"/>
      <c r="B19" s="38"/>
      <c r="C19" s="91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</row>
    <row r="20" spans="1:31">
      <c r="A20" s="11"/>
      <c r="B20" s="37"/>
      <c r="C20" s="92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</row>
    <row r="21" spans="1:31">
      <c r="A21" s="13"/>
      <c r="B21" s="38"/>
      <c r="C21" s="91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</row>
    <row r="22" spans="1:31">
      <c r="A22" s="11"/>
      <c r="B22" s="37"/>
      <c r="C22" s="92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</row>
    <row r="23" spans="1:31">
      <c r="A23" s="13"/>
      <c r="B23" s="38"/>
      <c r="C23" s="91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</row>
    <row r="24" spans="1:31">
      <c r="A24" s="11"/>
      <c r="B24" s="37"/>
      <c r="C24" s="92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</row>
    <row r="25" spans="1:31">
      <c r="A25" s="13"/>
      <c r="B25" s="38"/>
      <c r="C25" s="91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>
      <c r="A26" s="11"/>
      <c r="B26" s="37"/>
      <c r="C26" s="92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</row>
    <row r="27" spans="1:31">
      <c r="A27" s="13"/>
      <c r="B27" s="38"/>
      <c r="C27" s="91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>
      <c r="A28" s="11"/>
      <c r="B28" s="37"/>
      <c r="C28" s="92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</row>
    <row r="29" spans="1:31">
      <c r="A29" s="13"/>
      <c r="B29" s="38"/>
      <c r="C29" s="91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>
      <c r="A30" s="11"/>
      <c r="B30" s="37"/>
      <c r="C30" s="92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31">
      <c r="A31" s="13"/>
      <c r="B31" s="38"/>
      <c r="C31" s="91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>
      <c r="A32" s="11"/>
      <c r="B32" s="37"/>
      <c r="C32" s="9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</row>
    <row r="33" spans="1:31">
      <c r="A33" s="13"/>
      <c r="B33" s="38"/>
      <c r="C33" s="91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>
      <c r="A34" s="11"/>
      <c r="B34" s="37"/>
      <c r="C34" s="92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</row>
    <row r="35" spans="1:31">
      <c r="A35" s="13"/>
      <c r="B35" s="38"/>
      <c r="C35" s="91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>
      <c r="A36" s="11"/>
      <c r="B36" s="37"/>
      <c r="C36" s="92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</row>
    <row r="37" spans="1:31">
      <c r="A37" s="13"/>
      <c r="B37" s="38"/>
      <c r="C37" s="91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>
      <c r="A38" s="11"/>
      <c r="B38" s="37"/>
      <c r="C38" s="92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>
      <c r="A39" s="13"/>
      <c r="B39" s="38"/>
      <c r="C39" s="91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>
      <c r="A40" s="11"/>
      <c r="B40" s="37"/>
      <c r="C40" s="92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</row>
    <row r="41" spans="1:31">
      <c r="A41" s="13"/>
      <c r="B41" s="38"/>
      <c r="C41" s="91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>
      <c r="A42" s="11"/>
      <c r="B42" s="37"/>
      <c r="C42" s="9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</row>
    <row r="43" spans="1:31">
      <c r="A43" s="13"/>
      <c r="B43" s="38"/>
      <c r="C43" s="91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  <row r="44" spans="1:31">
      <c r="A44" s="11"/>
      <c r="B44" s="37"/>
      <c r="C44" s="9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</row>
    <row r="45" spans="1:31">
      <c r="A45" s="13"/>
      <c r="B45" s="38"/>
      <c r="C45" s="91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</row>
    <row r="46" spans="1:31">
      <c r="A46" s="11"/>
      <c r="B46" s="37"/>
      <c r="C46" s="92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</row>
    <row r="47" spans="1:31">
      <c r="A47" s="13"/>
      <c r="B47" s="38"/>
      <c r="C47" s="91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</row>
    <row r="48" spans="1:31">
      <c r="A48" s="11"/>
      <c r="B48" s="37"/>
      <c r="C48" s="92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</row>
    <row r="49" spans="1:31">
      <c r="A49" s="13"/>
      <c r="B49" s="38"/>
      <c r="C49" s="91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</row>
    <row r="50" spans="1:31">
      <c r="A50" s="11"/>
      <c r="B50" s="37"/>
      <c r="C50" s="92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</row>
    <row r="51" spans="1:31">
      <c r="A51" s="13"/>
      <c r="B51" s="38"/>
      <c r="C51" s="91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</row>
    <row r="52" spans="1:31">
      <c r="A52" s="11"/>
      <c r="B52" s="37"/>
      <c r="C52" s="92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</row>
    <row r="53" spans="1:31">
      <c r="A53" s="13"/>
      <c r="B53" s="38"/>
      <c r="C53" s="91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</row>
    <row r="54" spans="1:31">
      <c r="A54" s="11"/>
      <c r="B54" s="37"/>
      <c r="C54" s="92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</row>
    <row r="55" spans="1:31">
      <c r="A55" s="13"/>
      <c r="B55" s="38"/>
      <c r="C55" s="91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</row>
    <row r="56" spans="1:31">
      <c r="A56" s="11"/>
      <c r="B56" s="37"/>
      <c r="C56" s="92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</row>
    <row r="57" spans="1:31">
      <c r="A57" s="13"/>
      <c r="B57" s="38"/>
      <c r="C57" s="91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</row>
    <row r="58" spans="1:31">
      <c r="A58" s="11"/>
      <c r="B58" s="37"/>
      <c r="C58" s="92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</row>
    <row r="59" spans="1:31">
      <c r="A59" s="13"/>
      <c r="B59" s="38"/>
      <c r="C59" s="91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</row>
    <row r="60" spans="1:31">
      <c r="A60" s="11"/>
      <c r="B60" s="37"/>
      <c r="C60" s="92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</row>
    <row r="61" spans="1:31">
      <c r="A61" s="13"/>
      <c r="B61" s="38"/>
      <c r="C61" s="91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</row>
    <row r="62" spans="1:31">
      <c r="A62" s="11"/>
      <c r="B62" s="37"/>
      <c r="C62" s="92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</row>
    <row r="63" spans="1:31">
      <c r="A63" s="13"/>
      <c r="B63" s="38"/>
      <c r="C63" s="91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</row>
    <row r="64" spans="1:31">
      <c r="A64" s="11"/>
      <c r="B64" s="37"/>
      <c r="C64" s="92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</row>
    <row r="65" spans="1:31">
      <c r="A65" s="13"/>
      <c r="B65" s="38"/>
      <c r="C65" s="91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</row>
    <row r="66" spans="1:31">
      <c r="A66" s="11"/>
      <c r="B66" s="37"/>
      <c r="C66" s="92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</row>
    <row r="67" spans="1:31">
      <c r="A67" s="13"/>
      <c r="B67" s="38"/>
      <c r="C67" s="91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</row>
    <row r="68" spans="1:31">
      <c r="A68" s="11"/>
      <c r="B68" s="37"/>
      <c r="C68" s="92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</row>
    <row r="69" spans="1:31">
      <c r="A69" s="13"/>
      <c r="B69" s="38"/>
      <c r="C69" s="91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</row>
    <row r="70" spans="1:31">
      <c r="A70" s="11"/>
      <c r="B70" s="37"/>
      <c r="C70" s="92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</row>
    <row r="71" spans="1:31">
      <c r="A71" s="13"/>
      <c r="B71" s="38"/>
      <c r="C71" s="91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</row>
    <row r="72" spans="1:31">
      <c r="A72" s="11"/>
      <c r="B72" s="37"/>
      <c r="C72" s="92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</row>
    <row r="73" spans="1:31">
      <c r="A73" s="13"/>
      <c r="B73" s="38"/>
      <c r="C73" s="91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</row>
    <row r="74" spans="1:31">
      <c r="A74" s="11"/>
      <c r="B74" s="37"/>
      <c r="C74" s="92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</row>
    <row r="75" spans="1:31">
      <c r="A75" s="13"/>
      <c r="B75" s="38"/>
      <c r="C75" s="91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</row>
    <row r="76" spans="1:31">
      <c r="A76" s="11"/>
      <c r="B76" s="37"/>
      <c r="C76" s="92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</row>
    <row r="77" spans="1:31">
      <c r="A77" s="13"/>
      <c r="B77" s="38"/>
      <c r="C77" s="91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</row>
    <row r="78" spans="1:31">
      <c r="A78" s="11"/>
      <c r="B78" s="37"/>
      <c r="C78" s="92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</row>
    <row r="79" spans="1:31">
      <c r="A79" s="13"/>
      <c r="B79" s="38"/>
      <c r="C79" s="91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</row>
    <row r="80" spans="1:31">
      <c r="A80" s="11"/>
      <c r="B80" s="37"/>
      <c r="C80" s="92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</row>
    <row r="81" spans="1:31">
      <c r="A81" s="13"/>
      <c r="B81" s="38"/>
      <c r="C81" s="91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</row>
    <row r="82" spans="1:31">
      <c r="A82" s="11"/>
      <c r="B82" s="37"/>
      <c r="C82" s="92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</row>
    <row r="83" spans="1:31">
      <c r="A83" s="13"/>
      <c r="B83" s="38"/>
      <c r="C83" s="91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</row>
    <row r="84" spans="1:31">
      <c r="A84" s="11"/>
      <c r="B84" s="37"/>
      <c r="C84" s="92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</row>
    <row r="85" spans="1:31">
      <c r="A85" s="13"/>
      <c r="B85" s="38"/>
      <c r="C85" s="91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</row>
    <row r="86" spans="1:31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>
      <c r="A121" s="4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>
      <c r="A122" s="4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>
      <c r="A123" s="4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>
      <c r="A124" s="4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>
      <c r="A125" s="4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>
      <c r="A126" s="4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>
      <c r="A127" s="4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>
      <c r="A128" s="4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>
      <c r="A129" s="4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>
      <c r="A130" s="4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>
      <c r="A131" s="4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>
      <c r="A132" s="4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>
      <c r="A133" s="4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>
      <c r="A134" s="4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>
      <c r="A135" s="4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>
      <c r="A136" s="4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>
      <c r="A137" s="4"/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>
      <c r="A138" s="4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>
      <c r="A139" s="4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>
      <c r="A141" s="4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>
      <c r="A142" s="4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>
      <c r="A143" s="4"/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>
      <c r="A144" s="4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>
      <c r="A145" s="4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>
      <c r="A146" s="4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>
      <c r="A147" s="4"/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>
      <c r="A148" s="4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>
      <c r="A149" s="4"/>
      <c r="B149" s="6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>
      <c r="A150" s="4"/>
      <c r="B150" s="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>
      <c r="A151" s="4"/>
      <c r="B151" s="6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>
      <c r="A152" s="4"/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>
      <c r="A153" s="4"/>
      <c r="B153" s="6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>
      <c r="A154" s="4"/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>
      <c r="A155" s="4"/>
      <c r="B155" s="6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>
      <c r="A156" s="4"/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>
      <c r="A157" s="4"/>
      <c r="B157" s="6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>
      <c r="A158" s="4"/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>
      <c r="A159" s="4"/>
      <c r="B159" s="6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>
      <c r="A160" s="4"/>
      <c r="B160" s="6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>
      <c r="A161" s="4"/>
      <c r="B161" s="6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>
      <c r="A162" s="4"/>
      <c r="B162" s="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>
      <c r="A163" s="4"/>
      <c r="B163" s="6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>
      <c r="A164" s="4"/>
      <c r="B164" s="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>
      <c r="A165" s="4"/>
      <c r="B165" s="6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>
      <c r="A166" s="4"/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>
      <c r="A167" s="4"/>
      <c r="B167" s="6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>
      <c r="A168" s="4"/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>
      <c r="A169" s="4"/>
      <c r="B169" s="6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>
      <c r="A170" s="4"/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>
      <c r="A171" s="4"/>
      <c r="B171" s="6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>
      <c r="A172" s="4"/>
      <c r="B172" s="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>
      <c r="A173" s="4"/>
      <c r="B173" s="6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>
      <c r="A174" s="4"/>
      <c r="B174" s="6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>
      <c r="A175" s="4"/>
      <c r="B175" s="6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>
      <c r="A176" s="3"/>
      <c r="B176" s="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>
      <c r="A177" s="3"/>
      <c r="B177" s="6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>
      <c r="A178" s="3"/>
      <c r="B178" s="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>
      <c r="A179" s="3"/>
      <c r="B179" s="6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>
      <c r="A180" s="3"/>
      <c r="B180" s="6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>
      <c r="A181" s="3"/>
      <c r="B181" s="6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>
      <c r="A182" s="3"/>
      <c r="B182" s="6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>
      <c r="A183" s="3"/>
      <c r="B183" s="6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>
      <c r="A184" s="3"/>
      <c r="B184" s="6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>
      <c r="A185" s="3"/>
      <c r="B185" s="6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>
      <c r="A186" s="3"/>
      <c r="B186" s="6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>
      <c r="A187" s="3"/>
      <c r="B187" s="6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>
      <c r="A188" s="3"/>
      <c r="B188" s="6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>
      <c r="A189" s="3"/>
      <c r="B189" s="6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>
      <c r="A190" s="3"/>
      <c r="B190" s="6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>
      <c r="A191" s="3"/>
      <c r="B191" s="6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>
      <c r="A192" s="3"/>
      <c r="B192" s="6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>
      <c r="A193" s="3"/>
      <c r="B193" s="6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>
      <c r="A194" s="3"/>
      <c r="B194" s="6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>
      <c r="A195" s="3"/>
      <c r="B195" s="6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>
      <c r="A196" s="3"/>
      <c r="B196" s="6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>
      <c r="A197" s="3"/>
      <c r="B197" s="6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>
      <c r="A198" s="3"/>
      <c r="B198" s="6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>
      <c r="A199" s="3"/>
      <c r="B199" s="6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>
      <c r="A200" s="3"/>
      <c r="B200" s="6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>
      <c r="A201" s="3"/>
      <c r="B201" s="6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>
      <c r="A202" s="3"/>
      <c r="B202" s="6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>
      <c r="A203" s="3"/>
      <c r="B203" s="6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>
      <c r="A204" s="3"/>
      <c r="B204" s="6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>
      <c r="A205" s="3"/>
      <c r="B205" s="6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>
      <c r="A206" s="3"/>
      <c r="B206" s="6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>
      <c r="A207" s="3"/>
      <c r="B207" s="6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>
      <c r="A208" s="3"/>
      <c r="B208" s="6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>
      <c r="A209" s="3"/>
      <c r="B209" s="6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>
      <c r="A210" s="3"/>
      <c r="B210" s="6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>
      <c r="A211" s="3"/>
      <c r="B211" s="6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>
      <c r="A212" s="3"/>
      <c r="B212" s="6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>
      <c r="A213" s="3"/>
      <c r="B213" s="6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>
      <c r="A214" s="3"/>
      <c r="B214" s="6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>
      <c r="A215" s="3"/>
      <c r="B215" s="6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>
      <c r="A216" s="3"/>
      <c r="B216" s="6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>
      <c r="A217" s="3"/>
      <c r="B217" s="6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>
      <c r="A218" s="3"/>
      <c r="B218" s="6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>
      <c r="A219" s="3"/>
      <c r="B219" s="6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>
      <c r="A220" s="3"/>
      <c r="B220" s="6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>
      <c r="A221" s="3"/>
      <c r="B221" s="6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>
      <c r="A222" s="3"/>
      <c r="B222" s="6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>
      <c r="A223" s="3"/>
      <c r="B223" s="6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>
      <c r="A224" s="3"/>
      <c r="B224" s="6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>
      <c r="A225" s="3"/>
      <c r="B225" s="6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>
      <c r="A226" s="3"/>
      <c r="B226" s="6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>
      <c r="A227" s="3"/>
      <c r="B227" s="6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>
      <c r="A228" s="3"/>
      <c r="B228" s="6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>
      <c r="A229" s="3"/>
      <c r="B229" s="6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>
      <c r="A230" s="3"/>
      <c r="B230" s="6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>
      <c r="A231" s="3"/>
      <c r="B231" s="6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>
      <c r="A232" s="3"/>
      <c r="B232" s="6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>
      <c r="A233" s="3"/>
      <c r="B233" s="6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>
      <c r="A234" s="3"/>
      <c r="B234" s="6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>
      <c r="A235" s="3"/>
      <c r="B235" s="6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>
      <c r="A236" s="3"/>
      <c r="B236" s="6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>
      <c r="A237" s="3"/>
      <c r="B237" s="6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>
      <c r="A238" s="3"/>
      <c r="B238" s="6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>
      <c r="A239" s="3"/>
      <c r="B239" s="6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>
      <c r="A240" s="3"/>
      <c r="B240" s="6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>
      <c r="A241" s="3"/>
      <c r="B241" s="6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>
      <c r="A242" s="3"/>
      <c r="B242" s="6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>
      <c r="A243" s="3"/>
      <c r="B243" s="6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>
      <c r="A244" s="3"/>
      <c r="B244" s="6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>
      <c r="A245" s="3"/>
      <c r="B245" s="6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>
      <c r="A246" s="3"/>
      <c r="B246" s="6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>
      <c r="A247" s="3"/>
      <c r="B247" s="6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>
      <c r="A248" s="3"/>
      <c r="B248" s="6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>
      <c r="A249" s="3"/>
      <c r="B249" s="6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>
      <c r="A250" s="3"/>
      <c r="B250" s="6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>
      <c r="A251" s="3"/>
      <c r="B251" s="6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>
      <c r="A252" s="3"/>
      <c r="B252" s="6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>
      <c r="A253" s="3"/>
      <c r="B253" s="6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>
      <c r="A254" s="3"/>
      <c r="B254" s="6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>
      <c r="A255" s="3"/>
      <c r="B255" s="6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>
      <c r="A256" s="3"/>
      <c r="B256" s="6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>
      <c r="A257" s="3"/>
      <c r="B257" s="6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>
      <c r="A258" s="3"/>
      <c r="B258" s="6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>
      <c r="A259" s="3"/>
      <c r="B259" s="6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>
      <c r="A260" s="3"/>
      <c r="B260" s="6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>
      <c r="A261" s="3"/>
      <c r="B261" s="6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>
      <c r="A262" s="3"/>
      <c r="B262" s="6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>
      <c r="A263" s="3"/>
      <c r="B263" s="6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>
      <c r="A264" s="3"/>
      <c r="B264" s="6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>
      <c r="A265" s="3"/>
      <c r="B265" s="6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>
      <c r="A266" s="3"/>
      <c r="B266" s="6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>
      <c r="A267" s="3"/>
      <c r="B267" s="6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>
      <c r="A268" s="3"/>
      <c r="B268" s="6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>
      <c r="A269" s="3"/>
      <c r="B269" s="6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>
      <c r="A270" s="3"/>
      <c r="B270" s="6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>
      <c r="A271" s="3"/>
      <c r="B271" s="6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>
      <c r="A272" s="3"/>
      <c r="B272" s="6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>
      <c r="A273" s="3"/>
      <c r="B273" s="6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>
      <c r="A274" s="3"/>
      <c r="B274" s="6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>
      <c r="A275" s="3"/>
      <c r="B275" s="6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>
      <c r="A276" s="3"/>
      <c r="B276" s="6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>
      <c r="A277" s="3"/>
      <c r="B277" s="6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>
      <c r="A278" s="3"/>
      <c r="B278" s="6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>
      <c r="A279" s="3"/>
      <c r="B279" s="6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>
      <c r="A280" s="3"/>
      <c r="B280" s="6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>
      <c r="A281" s="3"/>
      <c r="B281" s="6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>
      <c r="A282" s="3"/>
      <c r="B282" s="6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>
      <c r="A283" s="3"/>
      <c r="B283" s="6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>
      <c r="A284" s="3"/>
      <c r="B284" s="6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>
      <c r="A285" s="3"/>
      <c r="B285" s="6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>
      <c r="A286" s="3"/>
      <c r="B286" s="6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>
      <c r="A287" s="3"/>
      <c r="B287" s="6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>
      <c r="A288" s="3"/>
      <c r="B288" s="6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>
      <c r="A289" s="3"/>
      <c r="B289" s="6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>
      <c r="A290" s="3"/>
      <c r="B290" s="6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>
      <c r="A291" s="3"/>
      <c r="B291" s="6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>
      <c r="A292" s="3"/>
      <c r="B292" s="6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>
      <c r="A293" s="3"/>
      <c r="B293" s="6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>
      <c r="A294" s="3"/>
      <c r="B294" s="6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>
      <c r="A295" s="3"/>
      <c r="B295" s="6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>
      <c r="A296" s="3"/>
      <c r="B296" s="6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>
      <c r="A297" s="3"/>
      <c r="B297" s="6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>
      <c r="A298" s="3"/>
      <c r="B298" s="6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>
      <c r="A299" s="3"/>
      <c r="B299" s="6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>
      <c r="A300" s="3"/>
      <c r="B300" s="6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>
      <c r="A301" s="3"/>
      <c r="B301" s="6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>
      <c r="A302" s="3"/>
      <c r="B302" s="6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>
      <c r="A303" s="3"/>
      <c r="B303" s="6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>
      <c r="A304" s="3"/>
      <c r="B304" s="6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>
      <c r="A305" s="3"/>
      <c r="B305" s="6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>
      <c r="A306" s="3"/>
      <c r="B306" s="6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>
      <c r="A307" s="3"/>
      <c r="B307" s="6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>
      <c r="A308" s="3"/>
      <c r="B308" s="6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>
      <c r="A309" s="3"/>
      <c r="B309" s="6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>
      <c r="A310" s="3"/>
      <c r="B310" s="6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>
      <c r="A311" s="3"/>
      <c r="B311" s="6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>
      <c r="A312" s="3"/>
      <c r="B312" s="6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>
      <c r="A313" s="3"/>
      <c r="B313" s="6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>
      <c r="A314" s="3"/>
      <c r="B314" s="6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>
      <c r="A315" s="3"/>
      <c r="B315" s="6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>
      <c r="A316" s="3"/>
      <c r="B316" s="6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>
      <c r="A317" s="3"/>
      <c r="B317" s="6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>
      <c r="A318" s="3"/>
      <c r="B318" s="6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>
      <c r="A319" s="3"/>
      <c r="B319" s="6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>
      <c r="A320" s="3"/>
      <c r="B320" s="6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>
      <c r="A321" s="3"/>
      <c r="B321" s="6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>
      <c r="A322" s="3"/>
      <c r="B322" s="6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>
      <c r="A323" s="3"/>
      <c r="B323" s="6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>
      <c r="A324" s="3"/>
      <c r="B324" s="6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>
      <c r="A325" s="3"/>
      <c r="B325" s="6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>
      <c r="A326" s="3"/>
      <c r="B326" s="6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>
      <c r="A327" s="3"/>
      <c r="B327" s="6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>
      <c r="A328" s="3"/>
      <c r="B328" s="6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>
      <c r="A329" s="3"/>
      <c r="B329" s="6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>
      <c r="A330" s="3"/>
      <c r="B330" s="6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>
      <c r="A331" s="3"/>
      <c r="B331" s="6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>
      <c r="A332" s="3"/>
      <c r="B332" s="6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>
      <c r="A333" s="3"/>
      <c r="B333" s="6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>
      <c r="A334" s="3"/>
      <c r="B334" s="6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>
      <c r="A335" s="3"/>
      <c r="B335" s="6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>
      <c r="A336" s="3"/>
      <c r="B336" s="6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>
      <c r="A337" s="3"/>
      <c r="B337" s="6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>
      <c r="A338" s="3"/>
      <c r="B338" s="6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>
      <c r="A339" s="3"/>
      <c r="B339" s="6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>
      <c r="A340" s="3"/>
      <c r="B340" s="6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>
      <c r="A341" s="3"/>
      <c r="B341" s="6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>
      <c r="A342" s="3"/>
      <c r="B342" s="6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>
      <c r="A343" s="3"/>
      <c r="B343" s="6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>
      <c r="A344" s="3"/>
      <c r="B344" s="6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>
      <c r="A345" s="3"/>
      <c r="B345" s="6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>
      <c r="A346" s="3"/>
      <c r="B346" s="6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>
      <c r="A347" s="3"/>
      <c r="B347" s="6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>
      <c r="A348" s="3"/>
      <c r="B348" s="6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>
      <c r="A349" s="3"/>
      <c r="B349" s="6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>
      <c r="A350" s="3"/>
      <c r="B350" s="6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>
      <c r="A351" s="3"/>
      <c r="B351" s="6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>
      <c r="A352" s="3"/>
      <c r="B352" s="6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>
      <c r="A353" s="3"/>
      <c r="B353" s="6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>
      <c r="A354" s="3"/>
      <c r="B354" s="6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>
      <c r="A355" s="3"/>
      <c r="B355" s="6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>
      <c r="A356" s="3"/>
      <c r="B356" s="6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>
      <c r="A357" s="3"/>
      <c r="B357" s="6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>
      <c r="A358" s="3"/>
      <c r="B358" s="6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>
      <c r="A359" s="3"/>
      <c r="B359" s="6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>
      <c r="A360" s="3"/>
      <c r="B360" s="6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>
      <c r="A361" s="3"/>
      <c r="B361" s="6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>
      <c r="A362" s="3"/>
      <c r="B362" s="6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>
      <c r="A363" s="3"/>
      <c r="B363" s="6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>
      <c r="A364" s="3"/>
      <c r="B364" s="6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>
      <c r="A365" s="3"/>
      <c r="B365" s="6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>
      <c r="A366" s="3"/>
      <c r="B366" s="6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>
      <c r="A367" s="3"/>
      <c r="B367" s="6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>
      <c r="A368" s="3"/>
      <c r="B368" s="6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>
      <c r="A369" s="3"/>
      <c r="B369" s="6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>
      <c r="A370" s="3"/>
      <c r="B370" s="6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>
      <c r="A371" s="3"/>
      <c r="B371" s="6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>
      <c r="A372" s="3"/>
      <c r="B372" s="6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>
      <c r="A373" s="3"/>
      <c r="B373" s="6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>
      <c r="A374" s="3"/>
      <c r="B374" s="6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>
      <c r="A375" s="3"/>
      <c r="B375" s="6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>
      <c r="A376" s="3"/>
      <c r="B376" s="6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>
      <c r="A377" s="3"/>
      <c r="B377" s="6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>
      <c r="A378" s="3"/>
      <c r="B378" s="6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>
      <c r="A379" s="3"/>
      <c r="B379" s="6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>
      <c r="A380" s="3"/>
      <c r="B380" s="6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>
      <c r="A381" s="3"/>
      <c r="B381" s="6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>
      <c r="A382" s="3"/>
      <c r="B382" s="6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>
      <c r="A383" s="3"/>
      <c r="B383" s="6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>
      <c r="A384" s="3"/>
      <c r="B384" s="6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>
      <c r="A385" s="3"/>
      <c r="B385" s="6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>
      <c r="A386" s="3"/>
      <c r="B386" s="6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>
      <c r="A387" s="3"/>
      <c r="B387" s="6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>
      <c r="A388" s="3"/>
      <c r="B388" s="6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>
      <c r="A389" s="3"/>
      <c r="B389" s="6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>
      <c r="A390" s="3"/>
      <c r="B390" s="6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>
      <c r="A391" s="3"/>
      <c r="B391" s="6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>
      <c r="A392" s="3"/>
      <c r="B392" s="6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>
      <c r="A393" s="3"/>
      <c r="B393" s="6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>
      <c r="A394" s="3"/>
      <c r="B394" s="6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>
      <c r="A395" s="3"/>
      <c r="B395" s="6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>
      <c r="A396" s="3"/>
      <c r="B396" s="6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>
      <c r="A397" s="3"/>
      <c r="B397" s="6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>
      <c r="A398" s="3"/>
      <c r="B398" s="6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>
      <c r="A399" s="3"/>
      <c r="B399" s="6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>
      <c r="A400" s="3"/>
      <c r="B400" s="6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>
      <c r="A401" s="3"/>
      <c r="B401" s="6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>
      <c r="A402" s="3"/>
      <c r="B402" s="6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>
      <c r="A403" s="3"/>
      <c r="B403" s="6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>
      <c r="A404" s="3"/>
      <c r="B404" s="6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>
      <c r="A405" s="3"/>
      <c r="B405" s="6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>
      <c r="A406" s="3"/>
      <c r="B406" s="6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>
      <c r="A407" s="3"/>
      <c r="B407" s="6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>
      <c r="A408" s="3"/>
      <c r="B408" s="6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>
      <c r="A409" s="3"/>
      <c r="B409" s="6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>
      <c r="A410" s="3"/>
      <c r="B410" s="6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>
      <c r="A411" s="3"/>
      <c r="B411" s="6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>
      <c r="A412" s="3"/>
      <c r="B412" s="6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>
      <c r="A413" s="3"/>
      <c r="B413" s="6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>
      <c r="A414" s="3"/>
      <c r="B414" s="6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>
      <c r="A415" s="3"/>
      <c r="B415" s="6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>
      <c r="A416" s="3"/>
      <c r="B416" s="6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>
      <c r="A417" s="3"/>
      <c r="B417" s="6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>
      <c r="A418" s="3"/>
      <c r="B418" s="6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>
      <c r="A419" s="3"/>
      <c r="B419" s="6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>
      <c r="A420" s="3"/>
      <c r="B420" s="6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>
      <c r="A421" s="3"/>
      <c r="B421" s="6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>
      <c r="A422" s="3"/>
      <c r="B422" s="6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>
      <c r="A423" s="3"/>
      <c r="B423" s="6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>
      <c r="A424" s="3"/>
      <c r="B424" s="6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>
      <c r="A425" s="3"/>
      <c r="B425" s="6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>
      <c r="A426" s="3"/>
      <c r="B426" s="6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>
      <c r="A427" s="3"/>
      <c r="B427" s="6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>
      <c r="A428" s="3"/>
      <c r="B428" s="6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>
      <c r="A429" s="3"/>
      <c r="B429" s="6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>
      <c r="A430" s="3"/>
      <c r="B430" s="6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>
      <c r="A431" s="3"/>
      <c r="B431" s="6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>
      <c r="A432" s="3"/>
      <c r="B432" s="6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BB240"/>
  <sheetViews>
    <sheetView workbookViewId="0">
      <selection activeCell="AG13" sqref="AG13"/>
    </sheetView>
  </sheetViews>
  <sheetFormatPr baseColWidth="10" defaultRowHeight="15"/>
  <cols>
    <col min="1" max="1" width="16.140625" customWidth="1"/>
    <col min="2" max="2" width="4.7109375" customWidth="1"/>
    <col min="3" max="30" width="4.85546875" customWidth="1"/>
    <col min="31" max="31" width="7" bestFit="1" customWidth="1"/>
  </cols>
  <sheetData>
    <row r="1" spans="1:54" ht="75" customHeight="1">
      <c r="A1" s="34" t="s">
        <v>0</v>
      </c>
      <c r="B1" s="19"/>
      <c r="C1" s="29" t="str">
        <f>RANKING!C1</f>
        <v>Cto. Internacional de España Stroke Play</v>
      </c>
      <c r="D1" s="29" t="str">
        <f>RANKING!D1</f>
        <v>Copa Baleares</v>
      </c>
      <c r="E1" s="29" t="str">
        <f>RANKING!E1</f>
        <v>Puntuable Nacional Juvenil Femenino</v>
      </c>
      <c r="F1" s="29" t="str">
        <f>RANKING!F1</f>
        <v>Puntuable Nacional Juvenil Masculino</v>
      </c>
      <c r="G1" s="29" t="str">
        <f>RANKING!G1</f>
        <v>Copa S.M. El Rey</v>
      </c>
      <c r="H1" s="29" t="str">
        <f>RANKING!H1</f>
        <v>Copa S.M. La Reina</v>
      </c>
      <c r="I1" s="29" t="str">
        <f>RANKING!I1</f>
        <v>Copa Andalucía</v>
      </c>
      <c r="J1" s="29" t="str">
        <f>RANKING!J1</f>
        <v>Cto. Fem. Comunidad de Madrid</v>
      </c>
      <c r="K1" s="29" t="str">
        <f>RANKING!K1</f>
        <v>Cto. España Jr. y Boy</v>
      </c>
      <c r="L1" s="29" t="str">
        <f>RANKING!L1</f>
        <v>Campeonato de Barcelona</v>
      </c>
      <c r="M1" s="29" t="str">
        <f>RANKING!M1</f>
        <v>Campeonato de España Cadetes Masculino</v>
      </c>
      <c r="N1" s="29" t="str">
        <f>RANKING!N1</f>
        <v>Campeonato de España Cadetes Femenino</v>
      </c>
      <c r="O1" s="29" t="str">
        <f>RANKING!O1</f>
        <v>Copa N. Puerta de Hierro</v>
      </c>
      <c r="P1" s="29" t="str">
        <f>RANKING!P1</f>
        <v>Campeonato de Canarias</v>
      </c>
      <c r="Q1" s="29" t="str">
        <f>RANKING!Q1</f>
        <v>Campeonato Nacional de España Femenino 1ª y 2ª categoría</v>
      </c>
      <c r="R1" s="29" t="str">
        <f>RANKING!R1</f>
        <v>Campeonato de España Infantil Masculino</v>
      </c>
      <c r="S1" s="29" t="str">
        <f>RANKING!S1</f>
        <v>Campeonato de España Infantil Femenino</v>
      </c>
      <c r="T1" s="29" t="str">
        <f>RANKING!T1</f>
        <v>Campeonato de España Alevín Masculino</v>
      </c>
      <c r="U1" s="29" t="str">
        <f>RANKING!U1</f>
        <v>Campeonato de España Alevín Femenino</v>
      </c>
      <c r="V1" s="29" t="str">
        <f>RANKING!V1</f>
        <v>Campeonato de España Benjamín Masculino</v>
      </c>
      <c r="W1" s="29" t="str">
        <f>RANKING!W1</f>
        <v>Campeonato de España Benjamín Femenino</v>
      </c>
      <c r="X1" s="29" t="str">
        <f>RANKING!X1</f>
        <v>Campeonato de España Amateur Masculino</v>
      </c>
      <c r="Y1" s="29" t="str">
        <f>RANKING!Y1</f>
        <v>Interclubs de España Infantil</v>
      </c>
      <c r="Z1" s="29" t="str">
        <f>RANKING!Z1</f>
        <v>Internterritorial Femenino sub-25 de 1ª y 2ª división</v>
      </c>
      <c r="AA1" s="29" t="str">
        <f>RANKING!AA1</f>
        <v>Interterritorial Masculino sub-25 de 1ª división</v>
      </c>
      <c r="AB1" s="29" t="str">
        <f>RANKING!AB1</f>
        <v>Interterritorial Cadete Masculino</v>
      </c>
      <c r="AC1" s="29" t="str">
        <f>RANKING!AC1</f>
        <v>Cto. Internacional de España Júnior Masculino</v>
      </c>
      <c r="AD1" s="29" t="str">
        <f>RANKING!AD1</f>
        <v>Interterritorial Masculino sub-25 de 2ª división</v>
      </c>
      <c r="AE1" s="29" t="str">
        <f>RANKING!AE1</f>
        <v>Interterritorial Infantil</v>
      </c>
    </row>
    <row r="2" spans="1:54">
      <c r="A2" s="43" t="s">
        <v>1</v>
      </c>
      <c r="B2" s="20"/>
      <c r="C2" s="31">
        <f>RANKING!C2</f>
        <v>40919</v>
      </c>
      <c r="D2" s="31">
        <f>RANKING!D2</f>
        <v>40944</v>
      </c>
      <c r="E2" s="31">
        <f>RANKING!E2</f>
        <v>40965</v>
      </c>
      <c r="F2" s="31">
        <f>RANKING!F2</f>
        <v>40965</v>
      </c>
      <c r="G2" s="31">
        <f>RANKING!G2</f>
        <v>40972</v>
      </c>
      <c r="H2" s="31">
        <f>RANKING!H2</f>
        <v>40972</v>
      </c>
      <c r="I2" s="31">
        <f>RANKING!I2</f>
        <v>40985</v>
      </c>
      <c r="J2" s="31">
        <f>RANKING!J2</f>
        <v>40993</v>
      </c>
      <c r="K2" s="31">
        <f>RANKING!K2</f>
        <v>41003</v>
      </c>
      <c r="L2" s="31">
        <f>RANKING!L2</f>
        <v>41021</v>
      </c>
      <c r="M2" s="31">
        <f>RANKING!M2</f>
        <v>41030</v>
      </c>
      <c r="N2" s="31">
        <f>RANKING!N2</f>
        <v>41030</v>
      </c>
      <c r="O2" s="31">
        <f>RANKING!O2</f>
        <v>41035</v>
      </c>
      <c r="P2" s="31">
        <f>RANKING!P2</f>
        <v>41048</v>
      </c>
      <c r="Q2" s="31">
        <f>RANKING!Q2</f>
        <v>41063</v>
      </c>
      <c r="R2" s="31">
        <f>RANKING!R2</f>
        <v>41089</v>
      </c>
      <c r="S2" s="31">
        <f>RANKING!S2</f>
        <v>41089</v>
      </c>
      <c r="T2" s="31">
        <f>RANKING!T2</f>
        <v>41089</v>
      </c>
      <c r="U2" s="31">
        <f>RANKING!U2</f>
        <v>41089</v>
      </c>
      <c r="V2" s="31">
        <f>RANKING!V2</f>
        <v>41089</v>
      </c>
      <c r="W2" s="31">
        <f>RANKING!W2</f>
        <v>41089</v>
      </c>
      <c r="X2" s="31">
        <f>RANKING!X2</f>
        <v>41117</v>
      </c>
      <c r="Y2" s="31">
        <f>RANKING!Y2</f>
        <v>41150</v>
      </c>
      <c r="Z2" s="31">
        <f>RANKING!Z2</f>
        <v>41160</v>
      </c>
      <c r="AA2" s="31">
        <f>RANKING!AA2</f>
        <v>41160</v>
      </c>
      <c r="AB2" s="31">
        <f>RANKING!AB2</f>
        <v>41168</v>
      </c>
      <c r="AC2" s="31">
        <f>RANKING!AC2</f>
        <v>41175</v>
      </c>
      <c r="AD2" s="31">
        <f>RANKING!AD2</f>
        <v>41189</v>
      </c>
      <c r="AE2" s="31">
        <f>RANKING!AE2</f>
        <v>41196</v>
      </c>
    </row>
    <row r="3" spans="1:54">
      <c r="A3" s="43" t="s">
        <v>26</v>
      </c>
      <c r="B3" s="20"/>
      <c r="C3" s="32">
        <f>RANKING!C3</f>
        <v>3</v>
      </c>
      <c r="D3" s="32">
        <f>RANKING!D3</f>
        <v>4</v>
      </c>
      <c r="E3" s="32">
        <f>RANKING!E3</f>
        <v>2</v>
      </c>
      <c r="F3" s="32">
        <f>RANKING!F3</f>
        <v>2</v>
      </c>
      <c r="G3" s="32">
        <f>RANKING!G3</f>
        <v>5</v>
      </c>
      <c r="H3" s="32">
        <f>RANKING!H3</f>
        <v>5</v>
      </c>
      <c r="I3" s="32">
        <f>RANKING!I3</f>
        <v>4</v>
      </c>
      <c r="J3" s="32">
        <f>RANKING!J3</f>
        <v>3</v>
      </c>
      <c r="K3" s="32">
        <f>RANKING!K3</f>
        <v>4</v>
      </c>
      <c r="L3" s="32">
        <f>RANKING!L3</f>
        <v>4</v>
      </c>
      <c r="M3" s="32">
        <f>RANKING!M3</f>
        <v>3</v>
      </c>
      <c r="N3" s="32">
        <f>RANKING!N3</f>
        <v>3</v>
      </c>
      <c r="O3" s="32">
        <f>RANKING!O3</f>
        <v>4</v>
      </c>
      <c r="P3" s="32">
        <f>RANKING!P3</f>
        <v>4</v>
      </c>
      <c r="Q3" s="32">
        <f>RANKING!Q3</f>
        <v>4</v>
      </c>
      <c r="R3" s="32">
        <f>RANKING!R3</f>
        <v>3</v>
      </c>
      <c r="S3" s="32">
        <f>RANKING!S3</f>
        <v>3</v>
      </c>
      <c r="T3" s="32">
        <f>RANKING!T3</f>
        <v>3</v>
      </c>
      <c r="U3" s="32">
        <f>RANKING!U3</f>
        <v>3</v>
      </c>
      <c r="V3" s="32">
        <f>RANKING!V3</f>
        <v>3</v>
      </c>
      <c r="W3" s="32">
        <f>RANKING!W3</f>
        <v>3</v>
      </c>
      <c r="X3" s="32">
        <f>RANKING!X3</f>
        <v>4</v>
      </c>
      <c r="Y3" s="32">
        <f>RANKING!Y3</f>
        <v>2</v>
      </c>
      <c r="Z3" s="32">
        <f>RANKING!Z3</f>
        <v>4</v>
      </c>
      <c r="AA3" s="32">
        <f>RANKING!AA3</f>
        <v>4</v>
      </c>
      <c r="AB3" s="32">
        <f>RANKING!AB3</f>
        <v>4</v>
      </c>
      <c r="AC3" s="32">
        <f>RANKING!AC3</f>
        <v>4</v>
      </c>
      <c r="AD3" s="32">
        <f>RANKING!AD3</f>
        <v>4</v>
      </c>
      <c r="AE3" s="32">
        <f>RANKING!AE3</f>
        <v>4</v>
      </c>
    </row>
    <row r="4" spans="1:54" ht="45">
      <c r="A4" s="42" t="s">
        <v>4</v>
      </c>
      <c r="B4" s="36" t="s">
        <v>18</v>
      </c>
      <c r="C4" s="30" t="str">
        <f>RANKING!C4</f>
        <v>Alicante Golf</v>
      </c>
      <c r="D4" s="30" t="str">
        <f>RANKING!D4</f>
        <v>Son Antem</v>
      </c>
      <c r="E4" s="30" t="str">
        <f>RANKING!E4</f>
        <v>Hacienda Riquelme</v>
      </c>
      <c r="F4" s="30" t="str">
        <f>RANKING!F4</f>
        <v>El Valle</v>
      </c>
      <c r="G4" s="30" t="str">
        <f>RANKING!G4</f>
        <v>Alcanada</v>
      </c>
      <c r="H4" s="30" t="str">
        <f>RANKING!H4</f>
        <v>El Valle</v>
      </c>
      <c r="I4" s="30" t="str">
        <f>RANKING!I4</f>
        <v>La Cañada</v>
      </c>
      <c r="J4" s="30" t="str">
        <f>RANKING!J4</f>
        <v>El Encín</v>
      </c>
      <c r="K4" s="30" t="str">
        <f>RANKING!K4</f>
        <v>Hacienda del Álamo</v>
      </c>
      <c r="L4" s="30" t="str">
        <f>RANKING!L4</f>
        <v>El Prat</v>
      </c>
      <c r="M4" s="30" t="str">
        <f>RANKING!M4</f>
        <v>Sancti Petri</v>
      </c>
      <c r="N4" s="30" t="str">
        <f>RANKING!N4</f>
        <v>Sancti Petri</v>
      </c>
      <c r="O4" s="30" t="str">
        <f>RANKING!O4</f>
        <v>La Cañada</v>
      </c>
      <c r="P4" s="30" t="str">
        <f>RANKING!P4</f>
        <v>Anfi Tauro</v>
      </c>
      <c r="Q4" s="30" t="str">
        <f>RANKING!Q4</f>
        <v>El Saler</v>
      </c>
      <c r="R4" s="30" t="str">
        <f>RANKING!R4</f>
        <v>La Manga</v>
      </c>
      <c r="S4" s="30" t="str">
        <f>RANKING!S4</f>
        <v>La Manga</v>
      </c>
      <c r="T4" s="30" t="str">
        <f>RANKING!T4</f>
        <v>La Manga</v>
      </c>
      <c r="U4" s="30" t="str">
        <f>RANKING!U4</f>
        <v>La Manga</v>
      </c>
      <c r="V4" s="30" t="str">
        <f>RANKING!V4</f>
        <v>La Manga</v>
      </c>
      <c r="W4" s="30" t="str">
        <f>RANKING!W4</f>
        <v>La Manga</v>
      </c>
      <c r="X4" s="30" t="str">
        <f>RANKING!X4</f>
        <v>Pedreña</v>
      </c>
      <c r="Y4" s="30" t="str">
        <f>RANKING!Y4</f>
        <v>Guadalhorce</v>
      </c>
      <c r="Z4" s="30" t="str">
        <f>RANKING!Z4</f>
        <v>Las Pinaillas</v>
      </c>
      <c r="AA4" s="30" t="str">
        <f>RANKING!AA4</f>
        <v>RGC. San Sebastián</v>
      </c>
      <c r="AB4" s="30" t="str">
        <f>RANKING!AB4</f>
        <v>Costa Adeje</v>
      </c>
      <c r="AC4" s="30" t="str">
        <f>RANKING!AC4</f>
        <v>Layos</v>
      </c>
      <c r="AD4" s="30" t="str">
        <f>RANKING!AD4</f>
        <v>Soria</v>
      </c>
      <c r="AE4" s="30" t="str">
        <f>RANKING!AE4</f>
        <v>Balagares</v>
      </c>
    </row>
    <row r="5" spans="1:54">
      <c r="A5" s="33" t="s">
        <v>22</v>
      </c>
      <c r="B5" s="22"/>
      <c r="C5" s="21">
        <f>SUM(C6:C23)</f>
        <v>0</v>
      </c>
      <c r="D5" s="21">
        <f t="shared" ref="D5:AD5" si="0">SUM(D6:D23)</f>
        <v>2</v>
      </c>
      <c r="E5" s="21">
        <f t="shared" si="0"/>
        <v>0</v>
      </c>
      <c r="F5" s="21">
        <f t="shared" si="0"/>
        <v>6</v>
      </c>
      <c r="G5" s="21">
        <f t="shared" si="0"/>
        <v>0</v>
      </c>
      <c r="H5" s="21">
        <f t="shared" si="0"/>
        <v>0</v>
      </c>
      <c r="I5" s="21">
        <f t="shared" si="0"/>
        <v>5</v>
      </c>
      <c r="J5" s="21">
        <f t="shared" si="0"/>
        <v>0</v>
      </c>
      <c r="K5" s="21">
        <f t="shared" si="0"/>
        <v>10</v>
      </c>
      <c r="L5" s="21">
        <f t="shared" si="0"/>
        <v>5</v>
      </c>
      <c r="M5" s="21">
        <f t="shared" si="0"/>
        <v>2</v>
      </c>
      <c r="N5" s="21">
        <f t="shared" si="0"/>
        <v>0</v>
      </c>
      <c r="O5" s="21">
        <f t="shared" si="0"/>
        <v>0</v>
      </c>
      <c r="P5" s="21">
        <f t="shared" si="0"/>
        <v>13</v>
      </c>
      <c r="Q5" s="21">
        <f t="shared" si="0"/>
        <v>0</v>
      </c>
      <c r="R5" s="21">
        <f t="shared" si="0"/>
        <v>0</v>
      </c>
      <c r="S5" s="21">
        <f t="shared" si="0"/>
        <v>2</v>
      </c>
      <c r="T5" s="21">
        <f t="shared" si="0"/>
        <v>21</v>
      </c>
      <c r="U5" s="21">
        <f t="shared" si="0"/>
        <v>1</v>
      </c>
      <c r="V5" s="21">
        <f t="shared" si="0"/>
        <v>0</v>
      </c>
      <c r="W5" s="21">
        <f t="shared" si="0"/>
        <v>0</v>
      </c>
      <c r="X5" s="21">
        <f t="shared" si="0"/>
        <v>15</v>
      </c>
      <c r="Y5" s="21">
        <f t="shared" si="0"/>
        <v>0</v>
      </c>
      <c r="Z5" s="21">
        <f t="shared" si="0"/>
        <v>15</v>
      </c>
      <c r="AA5" s="21">
        <f t="shared" si="0"/>
        <v>0</v>
      </c>
      <c r="AB5" s="21">
        <f t="shared" si="0"/>
        <v>45</v>
      </c>
      <c r="AC5" s="21">
        <f t="shared" si="0"/>
        <v>55</v>
      </c>
      <c r="AD5" s="21">
        <f t="shared" si="0"/>
        <v>35</v>
      </c>
      <c r="AE5" s="21">
        <f t="shared" ref="AE5" si="1">SUM(AE6:AE23)</f>
        <v>15</v>
      </c>
    </row>
    <row r="6" spans="1:54">
      <c r="A6" s="41" t="s">
        <v>116</v>
      </c>
      <c r="B6" s="37">
        <v>20</v>
      </c>
      <c r="C6" s="81"/>
      <c r="D6" s="82">
        <v>2</v>
      </c>
      <c r="E6" s="82"/>
      <c r="F6" s="82"/>
      <c r="G6" s="82"/>
      <c r="H6" s="82"/>
      <c r="I6" s="82">
        <v>5</v>
      </c>
      <c r="J6" s="82"/>
      <c r="K6" s="82">
        <v>10</v>
      </c>
      <c r="L6" s="82">
        <v>5</v>
      </c>
      <c r="M6" s="82"/>
      <c r="N6" s="82"/>
      <c r="O6" s="82"/>
      <c r="P6" s="82">
        <v>13</v>
      </c>
      <c r="Q6" s="82"/>
      <c r="R6" s="82"/>
      <c r="S6" s="82"/>
      <c r="T6" s="82"/>
      <c r="U6" s="82"/>
      <c r="V6" s="82"/>
      <c r="W6" s="82"/>
      <c r="X6" s="82">
        <v>15</v>
      </c>
      <c r="Y6" s="82"/>
      <c r="Z6" s="82"/>
      <c r="AA6" s="82"/>
      <c r="AB6" s="82"/>
      <c r="AC6" s="82">
        <v>30</v>
      </c>
      <c r="AD6" s="82"/>
      <c r="AE6" s="82"/>
      <c r="BB6">
        <v>7753195538</v>
      </c>
    </row>
    <row r="7" spans="1:54">
      <c r="A7" s="13" t="s">
        <v>159</v>
      </c>
      <c r="B7" s="38">
        <v>17</v>
      </c>
      <c r="C7" s="91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>
        <v>25</v>
      </c>
      <c r="AD7" s="84"/>
      <c r="AE7" s="84"/>
      <c r="BB7">
        <v>7753390824</v>
      </c>
    </row>
    <row r="8" spans="1:54">
      <c r="A8" s="11" t="s">
        <v>233</v>
      </c>
      <c r="B8" s="37">
        <v>12</v>
      </c>
      <c r="C8" s="92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>
        <v>19</v>
      </c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BB8">
        <v>7753636323</v>
      </c>
    </row>
    <row r="9" spans="1:54">
      <c r="A9" s="13" t="s">
        <v>537</v>
      </c>
      <c r="B9" s="38">
        <v>15</v>
      </c>
      <c r="C9" s="91"/>
      <c r="D9" s="84"/>
      <c r="E9" s="84"/>
      <c r="F9" s="84">
        <v>6</v>
      </c>
      <c r="G9" s="84"/>
      <c r="H9" s="84"/>
      <c r="I9" s="84"/>
      <c r="J9" s="84"/>
      <c r="K9" s="84"/>
      <c r="L9" s="84"/>
      <c r="M9" s="84">
        <v>2</v>
      </c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BB9">
        <v>7770397785</v>
      </c>
    </row>
    <row r="10" spans="1:54">
      <c r="A10" s="11" t="s">
        <v>618</v>
      </c>
      <c r="B10" s="37">
        <v>13</v>
      </c>
      <c r="C10" s="92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>
        <v>2</v>
      </c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BB10">
        <v>7709441405</v>
      </c>
    </row>
    <row r="11" spans="1:54">
      <c r="A11" s="13" t="s">
        <v>620</v>
      </c>
      <c r="B11" s="38">
        <v>12</v>
      </c>
      <c r="C11" s="91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>
        <v>2</v>
      </c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BB11">
        <v>7711443424</v>
      </c>
    </row>
    <row r="12" spans="1:54">
      <c r="A12" s="11" t="s">
        <v>630</v>
      </c>
      <c r="B12" s="37">
        <v>12</v>
      </c>
      <c r="C12" s="92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>
        <v>1</v>
      </c>
      <c r="V12" s="86"/>
      <c r="W12" s="86"/>
      <c r="X12" s="86"/>
      <c r="Y12" s="86"/>
      <c r="Z12" s="86"/>
      <c r="AA12" s="86"/>
      <c r="AB12" s="86"/>
      <c r="AC12" s="86"/>
      <c r="AD12" s="86"/>
      <c r="AE12" s="86"/>
      <c r="BB12">
        <v>7711454262</v>
      </c>
    </row>
    <row r="13" spans="1:54">
      <c r="A13" s="13" t="s">
        <v>656</v>
      </c>
      <c r="B13" s="38"/>
      <c r="C13" s="91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>
        <v>15</v>
      </c>
      <c r="AA13" s="84"/>
      <c r="AB13" s="84">
        <v>45</v>
      </c>
      <c r="AC13" s="84"/>
      <c r="AD13" s="84">
        <v>35</v>
      </c>
      <c r="AE13" s="84">
        <v>15</v>
      </c>
    </row>
    <row r="14" spans="1:54">
      <c r="A14" s="11"/>
      <c r="B14" s="37"/>
      <c r="C14" s="92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</row>
    <row r="15" spans="1:54">
      <c r="A15" s="13"/>
      <c r="B15" s="38"/>
      <c r="C15" s="91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</row>
    <row r="16" spans="1:54">
      <c r="A16" s="11"/>
      <c r="B16" s="37"/>
      <c r="C16" s="92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</row>
    <row r="17" spans="1:31">
      <c r="A17" s="13"/>
      <c r="B17" s="38"/>
      <c r="C17" s="91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</row>
    <row r="18" spans="1:31">
      <c r="A18" s="11"/>
      <c r="B18" s="37"/>
      <c r="C18" s="92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</row>
    <row r="19" spans="1:31">
      <c r="A19" s="13"/>
      <c r="B19" s="38"/>
      <c r="C19" s="91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</row>
    <row r="20" spans="1:31">
      <c r="A20" s="11"/>
      <c r="B20" s="37"/>
      <c r="C20" s="92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</row>
    <row r="21" spans="1:31">
      <c r="A21" s="13"/>
      <c r="B21" s="38"/>
      <c r="C21" s="91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</row>
    <row r="22" spans="1:31">
      <c r="A22" s="11"/>
      <c r="B22" s="37"/>
      <c r="C22" s="92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</row>
    <row r="23" spans="1:31">
      <c r="A23" s="13"/>
      <c r="B23" s="38"/>
      <c r="C23" s="91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</row>
    <row r="24" spans="1:31">
      <c r="A24" s="11"/>
      <c r="B24" s="37"/>
      <c r="C24" s="92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</row>
    <row r="25" spans="1:31">
      <c r="A25" s="13"/>
      <c r="B25" s="38"/>
      <c r="C25" s="91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>
      <c r="A26" s="11"/>
      <c r="B26" s="37"/>
      <c r="C26" s="92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</row>
    <row r="27" spans="1:31">
      <c r="A27" s="13"/>
      <c r="B27" s="38"/>
      <c r="C27" s="91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>
      <c r="A28" s="11"/>
      <c r="B28" s="37"/>
      <c r="C28" s="92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</row>
    <row r="29" spans="1:31">
      <c r="A29" s="13"/>
      <c r="B29" s="38"/>
      <c r="C29" s="91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>
      <c r="A30" s="11"/>
      <c r="B30" s="37"/>
      <c r="C30" s="92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31">
      <c r="A31" s="13"/>
      <c r="B31" s="38"/>
      <c r="C31" s="91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>
      <c r="A32" s="11"/>
      <c r="B32" s="37"/>
      <c r="C32" s="9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</row>
    <row r="33" spans="1:31">
      <c r="A33" s="13"/>
      <c r="B33" s="38"/>
      <c r="C33" s="91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>
      <c r="A34" s="11"/>
      <c r="B34" s="37"/>
      <c r="C34" s="92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</row>
    <row r="35" spans="1:31">
      <c r="A35" s="13"/>
      <c r="B35" s="38"/>
      <c r="C35" s="91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>
      <c r="A36" s="11"/>
      <c r="B36" s="37"/>
      <c r="C36" s="92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</row>
    <row r="37" spans="1:31">
      <c r="A37" s="13"/>
      <c r="B37" s="38"/>
      <c r="C37" s="91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>
      <c r="A38" s="11"/>
      <c r="B38" s="37"/>
      <c r="C38" s="92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>
      <c r="A39" s="13"/>
      <c r="B39" s="38"/>
      <c r="C39" s="91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>
      <c r="A40" s="11"/>
      <c r="B40" s="37"/>
      <c r="C40" s="92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</row>
    <row r="41" spans="1:31">
      <c r="A41" s="13"/>
      <c r="B41" s="38"/>
      <c r="C41" s="91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>
      <c r="A42" s="11"/>
      <c r="B42" s="37"/>
      <c r="C42" s="9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</row>
    <row r="43" spans="1:31">
      <c r="A43" s="13"/>
      <c r="B43" s="38"/>
      <c r="C43" s="91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  <row r="44" spans="1:31">
      <c r="A44" s="11"/>
      <c r="B44" s="37"/>
      <c r="C44" s="9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</row>
    <row r="45" spans="1:31">
      <c r="A45" s="13"/>
      <c r="B45" s="38"/>
      <c r="C45" s="91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</row>
    <row r="46" spans="1:31">
      <c r="A46" s="11"/>
      <c r="B46" s="37"/>
      <c r="C46" s="92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</row>
    <row r="47" spans="1:31">
      <c r="A47" s="13"/>
      <c r="B47" s="38"/>
      <c r="C47" s="91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</row>
    <row r="48" spans="1:31">
      <c r="A48" s="11"/>
      <c r="B48" s="37"/>
      <c r="C48" s="92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</row>
    <row r="49" spans="1:31">
      <c r="A49" s="13"/>
      <c r="B49" s="38"/>
      <c r="C49" s="91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</row>
    <row r="50" spans="1:31">
      <c r="A50" s="11"/>
      <c r="B50" s="37"/>
      <c r="C50" s="92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</row>
    <row r="51" spans="1:31">
      <c r="A51" s="13"/>
      <c r="B51" s="38"/>
      <c r="C51" s="91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</row>
    <row r="52" spans="1:31">
      <c r="A52" s="11"/>
      <c r="B52" s="37"/>
      <c r="C52" s="92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</row>
    <row r="53" spans="1:31">
      <c r="A53" s="13"/>
      <c r="B53" s="38"/>
      <c r="C53" s="91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</row>
    <row r="54" spans="1:31">
      <c r="A54" s="11"/>
      <c r="B54" s="37"/>
      <c r="C54" s="92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</row>
    <row r="55" spans="1:31">
      <c r="A55" s="13"/>
      <c r="B55" s="38"/>
      <c r="C55" s="91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</row>
    <row r="56" spans="1:31">
      <c r="A56" s="11"/>
      <c r="B56" s="37"/>
      <c r="C56" s="92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</row>
    <row r="57" spans="1:31">
      <c r="A57" s="13"/>
      <c r="B57" s="38"/>
      <c r="C57" s="91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</row>
    <row r="58" spans="1:31">
      <c r="A58" s="11"/>
      <c r="B58" s="37"/>
      <c r="C58" s="92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</row>
    <row r="59" spans="1:31">
      <c r="A59" s="13"/>
      <c r="B59" s="38"/>
      <c r="C59" s="91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</row>
    <row r="60" spans="1:31">
      <c r="A60" s="11"/>
      <c r="B60" s="37"/>
      <c r="C60" s="92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</row>
    <row r="61" spans="1:31">
      <c r="A61" s="13"/>
      <c r="B61" s="38"/>
      <c r="C61" s="91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</row>
    <row r="62" spans="1:31">
      <c r="A62" s="11"/>
      <c r="B62" s="37"/>
      <c r="C62" s="92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</row>
    <row r="63" spans="1:31">
      <c r="A63" s="13"/>
      <c r="B63" s="38"/>
      <c r="C63" s="91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</row>
    <row r="64" spans="1:31">
      <c r="A64" s="11"/>
      <c r="B64" s="37"/>
      <c r="C64" s="92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</row>
    <row r="65" spans="1:31">
      <c r="A65" s="13"/>
      <c r="B65" s="38"/>
      <c r="C65" s="91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</row>
    <row r="66" spans="1:31">
      <c r="A66" s="11"/>
      <c r="B66" s="37"/>
      <c r="C66" s="92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</row>
    <row r="67" spans="1:31">
      <c r="A67" s="13"/>
      <c r="B67" s="38"/>
      <c r="C67" s="91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</row>
    <row r="68" spans="1:31">
      <c r="A68" s="11"/>
      <c r="B68" s="37"/>
      <c r="C68" s="92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</row>
    <row r="69" spans="1:31">
      <c r="A69" s="13"/>
      <c r="B69" s="38"/>
      <c r="C69" s="91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</row>
    <row r="70" spans="1:31">
      <c r="A70" s="11"/>
      <c r="B70" s="37"/>
      <c r="C70" s="92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</row>
    <row r="71" spans="1:31">
      <c r="A71" s="13"/>
      <c r="B71" s="38"/>
      <c r="C71" s="91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</row>
    <row r="72" spans="1:31">
      <c r="A72" s="11"/>
      <c r="B72" s="37"/>
      <c r="C72" s="92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</row>
    <row r="73" spans="1:31">
      <c r="A73" s="13"/>
      <c r="B73" s="38"/>
      <c r="C73" s="91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</row>
    <row r="74" spans="1:31">
      <c r="A74" s="11"/>
      <c r="B74" s="37"/>
      <c r="C74" s="92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</row>
    <row r="75" spans="1:31">
      <c r="A75" s="13"/>
      <c r="B75" s="38"/>
      <c r="C75" s="91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</row>
    <row r="76" spans="1:31">
      <c r="A76" s="11"/>
      <c r="B76" s="37"/>
      <c r="C76" s="92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</row>
    <row r="77" spans="1:31">
      <c r="A77" s="13"/>
      <c r="B77" s="38"/>
      <c r="C77" s="91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</row>
    <row r="78" spans="1:31">
      <c r="A78" s="11"/>
      <c r="B78" s="37"/>
      <c r="C78" s="92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</row>
    <row r="79" spans="1:31">
      <c r="A79" s="13"/>
      <c r="B79" s="38"/>
      <c r="C79" s="91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</row>
    <row r="80" spans="1:31">
      <c r="A80" s="11"/>
      <c r="B80" s="37"/>
      <c r="C80" s="92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</row>
    <row r="81" spans="1:31">
      <c r="A81" s="13"/>
      <c r="B81" s="38"/>
      <c r="C81" s="91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</row>
    <row r="82" spans="1:31">
      <c r="A82" s="11"/>
      <c r="B82" s="37"/>
      <c r="C82" s="92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</row>
    <row r="83" spans="1:31">
      <c r="A83" s="13"/>
      <c r="B83" s="38"/>
      <c r="C83" s="91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</row>
    <row r="84" spans="1:31">
      <c r="A84" s="11"/>
      <c r="B84" s="37"/>
      <c r="C84" s="92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</row>
    <row r="85" spans="1:31">
      <c r="A85" s="13"/>
      <c r="B85" s="38"/>
      <c r="C85" s="91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</row>
    <row r="86" spans="1:31">
      <c r="A86" s="4"/>
      <c r="B86" s="3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>
      <c r="A87" s="4"/>
      <c r="B87" s="3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>
      <c r="A88" s="4"/>
      <c r="B88" s="3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>
      <c r="A89" s="4"/>
      <c r="B89" s="3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>
      <c r="A90" s="4"/>
      <c r="B90" s="3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>
      <c r="A91" s="4"/>
      <c r="B91" s="3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>
      <c r="A92" s="4"/>
      <c r="B92" s="3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>
      <c r="A93" s="4"/>
      <c r="B93" s="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>
      <c r="A94" s="4"/>
      <c r="B94" s="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>
      <c r="A95" s="4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>
      <c r="A96" s="4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>
      <c r="A97" s="4"/>
      <c r="B97" s="3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>
      <c r="A98" s="4"/>
      <c r="B98" s="3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>
      <c r="A99" s="4"/>
      <c r="B99" s="3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>
      <c r="A100" s="4"/>
      <c r="B100" s="3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>
      <c r="A101" s="4"/>
      <c r="B101" s="3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>
      <c r="A102" s="4"/>
      <c r="B102" s="3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>
      <c r="A103" s="4"/>
      <c r="B103" s="3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>
      <c r="A104" s="4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>
      <c r="A105" s="4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>
      <c r="A106" s="4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>
      <c r="A107" s="4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>
      <c r="A108" s="4"/>
      <c r="B108" s="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>
      <c r="A109" s="4"/>
      <c r="B109" s="3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>
      <c r="A110" s="4"/>
      <c r="B110" s="3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>
      <c r="A111" s="4"/>
      <c r="B111" s="3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>
      <c r="A112" s="4"/>
      <c r="B112" s="3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>
      <c r="A113" s="4"/>
      <c r="B113" s="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>
      <c r="A114" s="4"/>
      <c r="B114" s="3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>
      <c r="A115" s="4"/>
      <c r="B115" s="3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>
      <c r="A116" s="4"/>
      <c r="B116" s="3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>
      <c r="A117" s="4"/>
      <c r="B117" s="3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>
      <c r="A118" s="4"/>
      <c r="B118" s="3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>
      <c r="A119" s="4"/>
      <c r="B119" s="3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>
      <c r="A120" s="4"/>
      <c r="B120" s="3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>
      <c r="A121" s="4"/>
      <c r="B121" s="3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>
      <c r="A122" s="4"/>
      <c r="B122" s="3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>
      <c r="A123" s="4"/>
      <c r="B123" s="3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>
      <c r="A124" s="4"/>
      <c r="B124" s="3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>
      <c r="A125" s="4"/>
      <c r="B125" s="3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>
      <c r="A126" s="4"/>
      <c r="B126" s="3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>
      <c r="A127" s="4"/>
      <c r="B127" s="3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>
      <c r="A128" s="4"/>
      <c r="B128" s="3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>
      <c r="A129" s="4"/>
      <c r="B129" s="3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>
      <c r="A130" s="4"/>
      <c r="B130" s="3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>
      <c r="A131" s="4"/>
      <c r="B131" s="3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>
      <c r="A132" s="4"/>
      <c r="B132" s="3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>
      <c r="A133" s="4"/>
      <c r="B133" s="3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>
      <c r="A134" s="4"/>
      <c r="B134" s="3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>
      <c r="A135" s="4"/>
      <c r="B135" s="3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>
      <c r="A136" s="4"/>
      <c r="B136" s="3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>
      <c r="A137" s="4"/>
      <c r="B137" s="3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>
      <c r="A138" s="4"/>
      <c r="B138" s="3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>
      <c r="A139" s="4"/>
      <c r="B139" s="3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>
      <c r="A140" s="4"/>
      <c r="B140" s="3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>
      <c r="A141" s="4"/>
      <c r="B141" s="3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>
      <c r="A142" s="4"/>
      <c r="B142" s="3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>
      <c r="A143" s="4"/>
      <c r="B143" s="3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>
      <c r="A144" s="4"/>
      <c r="B144" s="3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>
      <c r="A145" s="4"/>
      <c r="B145" s="3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>
      <c r="A146" s="4"/>
      <c r="B146" s="3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>
      <c r="A147" s="4"/>
      <c r="B147" s="3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>
      <c r="A148" s="4"/>
      <c r="B148" s="3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>
      <c r="A149" s="4"/>
      <c r="B149" s="3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>
      <c r="A150" s="4"/>
      <c r="B150" s="3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>
      <c r="A151" s="4"/>
      <c r="B151" s="3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>
      <c r="A152" s="4"/>
      <c r="B152" s="3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>
      <c r="A153" s="4"/>
      <c r="B153" s="3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>
      <c r="A154" s="4"/>
      <c r="B154" s="3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>
      <c r="A155" s="4"/>
      <c r="B155" s="3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>
      <c r="A156" s="4"/>
      <c r="B156" s="3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>
      <c r="A157" s="4"/>
      <c r="B157" s="3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>
      <c r="A158" s="4"/>
      <c r="B158" s="3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>
      <c r="A159" s="4"/>
      <c r="B159" s="3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>
      <c r="A160" s="4"/>
      <c r="B160" s="3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>
      <c r="A161" s="4"/>
      <c r="B161" s="3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>
      <c r="A162" s="4"/>
      <c r="B162" s="3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>
      <c r="A163" s="4"/>
      <c r="B163" s="3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>
      <c r="A164" s="4"/>
      <c r="B164" s="3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>
      <c r="A165" s="4"/>
      <c r="B165" s="3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>
      <c r="A166" s="4"/>
      <c r="B166" s="3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>
      <c r="A167" s="4"/>
      <c r="B167" s="3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>
      <c r="A168" s="4"/>
      <c r="B168" s="3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>
      <c r="A169" s="4"/>
      <c r="B169" s="3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>
      <c r="A170" s="4"/>
      <c r="B170" s="3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>
      <c r="A171" s="4"/>
      <c r="B171" s="3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>
      <c r="A172" s="4"/>
      <c r="B172" s="3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>
      <c r="A173" s="4"/>
      <c r="B173" s="3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>
      <c r="A174" s="4"/>
      <c r="B174" s="3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>
      <c r="A175" s="4"/>
      <c r="B175" s="3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>
      <c r="A176" s="4"/>
      <c r="B176" s="3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>
      <c r="A177" s="4"/>
      <c r="B177" s="3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>
      <c r="A178" s="4"/>
      <c r="B178" s="3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>
      <c r="A179" s="4"/>
      <c r="B179" s="3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>
      <c r="A180" s="4"/>
      <c r="B180" s="3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>
      <c r="A181" s="4"/>
      <c r="B181" s="3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>
      <c r="A182" s="4"/>
      <c r="B182" s="3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>
      <c r="A183" s="4"/>
      <c r="B183" s="3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>
      <c r="A184" s="4"/>
      <c r="B184" s="3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>
      <c r="A185" s="4"/>
      <c r="B185" s="3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>
      <c r="A186" s="4"/>
      <c r="B186" s="3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>
      <c r="A187" s="4"/>
      <c r="B187" s="3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>
      <c r="A188" s="4"/>
      <c r="B188" s="3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>
      <c r="A189" s="4"/>
      <c r="B189" s="3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>
      <c r="A190" s="4"/>
      <c r="B190" s="3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>
      <c r="A191" s="4"/>
      <c r="B191" s="3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>
      <c r="A192" s="4"/>
      <c r="B192" s="3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>
      <c r="A193" s="4"/>
      <c r="B193" s="3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>
      <c r="A194" s="4"/>
      <c r="B194" s="3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>
      <c r="A195" s="4"/>
      <c r="B195" s="3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>
      <c r="A196" s="4"/>
      <c r="B196" s="3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>
      <c r="A197" s="4"/>
      <c r="B197" s="3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>
      <c r="A198" s="4"/>
      <c r="B198" s="3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>
      <c r="A199" s="4"/>
      <c r="B199" s="3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>
      <c r="A200" s="4"/>
      <c r="B200" s="3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>
      <c r="A201" s="4"/>
      <c r="B201" s="3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>
      <c r="A202" s="4"/>
      <c r="B202" s="3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>
      <c r="A203" s="4"/>
      <c r="B203" s="3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>
      <c r="A204" s="4"/>
      <c r="B204" s="3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>
      <c r="A205" s="4"/>
      <c r="B205" s="3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>
      <c r="A206" s="4"/>
      <c r="B206" s="3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>
      <c r="A207" s="4"/>
      <c r="B207" s="3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>
      <c r="A208" s="4"/>
      <c r="B208" s="3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>
      <c r="A209" s="4"/>
      <c r="B209" s="3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>
      <c r="A210" s="4"/>
      <c r="B210" s="3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>
      <c r="A211" s="4"/>
      <c r="B211" s="3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>
      <c r="A212" s="4"/>
      <c r="B212" s="3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>
      <c r="A213" s="4"/>
      <c r="B213" s="3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>
      <c r="A214" s="4"/>
      <c r="B214" s="3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>
      <c r="A215" s="4"/>
      <c r="B215" s="3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>
      <c r="A216" s="4"/>
      <c r="B216" s="3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>
      <c r="A217" s="4"/>
      <c r="B217" s="3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>
      <c r="A218" s="4"/>
      <c r="B218" s="3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>
      <c r="A219" s="4"/>
      <c r="B219" s="3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>
      <c r="A220" s="4"/>
      <c r="B220" s="3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>
      <c r="A221" s="4"/>
      <c r="B221" s="3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>
      <c r="A222" s="4"/>
      <c r="B222" s="3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>
      <c r="A223" s="4"/>
      <c r="B223" s="3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>
      <c r="A224" s="4"/>
      <c r="B224" s="3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>
      <c r="A225" s="4"/>
      <c r="B225" s="3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>
      <c r="A226" s="4"/>
      <c r="B226" s="3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>
      <c r="A227" s="4"/>
      <c r="B227" s="3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>
      <c r="A228" s="4"/>
      <c r="B228" s="3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>
      <c r="A229" s="4"/>
      <c r="B229" s="3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>
      <c r="A230" s="4"/>
      <c r="B230" s="3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>
      <c r="A231" s="4"/>
      <c r="B231" s="3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>
      <c r="A232" s="4"/>
      <c r="B232" s="3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>
      <c r="A233" s="4"/>
      <c r="B233" s="3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>
      <c r="A234" s="4"/>
      <c r="B234" s="3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>
      <c r="A235" s="4"/>
      <c r="B235" s="3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>
      <c r="A236" s="4"/>
      <c r="B236" s="3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>
      <c r="A237" s="4"/>
      <c r="B237" s="3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>
      <c r="A238" s="4"/>
      <c r="B238" s="3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>
      <c r="A239" s="4"/>
      <c r="B239" s="3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>
      <c r="A240" s="4"/>
      <c r="B240" s="3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EAF1DD"/>
    <pageSetUpPr fitToPage="1"/>
  </sheetPr>
  <dimension ref="A1:BB109"/>
  <sheetViews>
    <sheetView workbookViewId="0">
      <selection activeCell="AF9" sqref="AF9"/>
    </sheetView>
  </sheetViews>
  <sheetFormatPr baseColWidth="10" defaultRowHeight="15"/>
  <cols>
    <col min="1" max="1" width="16.140625" customWidth="1"/>
    <col min="2" max="2" width="4.5703125" style="2" customWidth="1"/>
    <col min="3" max="30" width="4.85546875" customWidth="1"/>
    <col min="31" max="31" width="4.85546875" bestFit="1" customWidth="1"/>
  </cols>
  <sheetData>
    <row r="1" spans="1:54" ht="76.5" customHeight="1">
      <c r="A1" s="34" t="s">
        <v>0</v>
      </c>
      <c r="B1" s="19"/>
      <c r="C1" s="29" t="str">
        <f>RANKING!C1</f>
        <v>Cto. Internacional de España Stroke Play</v>
      </c>
      <c r="D1" s="29" t="str">
        <f>RANKING!D1</f>
        <v>Copa Baleares</v>
      </c>
      <c r="E1" s="29" t="str">
        <f>RANKING!E1</f>
        <v>Puntuable Nacional Juvenil Femenino</v>
      </c>
      <c r="F1" s="29" t="str">
        <f>RANKING!F1</f>
        <v>Puntuable Nacional Juvenil Masculino</v>
      </c>
      <c r="G1" s="29" t="str">
        <f>RANKING!G1</f>
        <v>Copa S.M. El Rey</v>
      </c>
      <c r="H1" s="29" t="str">
        <f>RANKING!H1</f>
        <v>Copa S.M. La Reina</v>
      </c>
      <c r="I1" s="29" t="str">
        <f>RANKING!I1</f>
        <v>Copa Andalucía</v>
      </c>
      <c r="J1" s="29" t="str">
        <f>RANKING!J1</f>
        <v>Cto. Fem. Comunidad de Madrid</v>
      </c>
      <c r="K1" s="29" t="str">
        <f>RANKING!K1</f>
        <v>Cto. España Jr. y Boy</v>
      </c>
      <c r="L1" s="29" t="str">
        <f>RANKING!L1</f>
        <v>Campeonato de Barcelona</v>
      </c>
      <c r="M1" s="29" t="str">
        <f>RANKING!M1</f>
        <v>Campeonato de España Cadetes Masculino</v>
      </c>
      <c r="N1" s="29" t="str">
        <f>RANKING!N1</f>
        <v>Campeonato de España Cadetes Femenino</v>
      </c>
      <c r="O1" s="29" t="str">
        <f>RANKING!O1</f>
        <v>Copa N. Puerta de Hierro</v>
      </c>
      <c r="P1" s="29" t="str">
        <f>RANKING!P1</f>
        <v>Campeonato de Canarias</v>
      </c>
      <c r="Q1" s="29" t="str">
        <f>RANKING!Q1</f>
        <v>Campeonato Nacional de España Femenino 1ª y 2ª categoría</v>
      </c>
      <c r="R1" s="29" t="str">
        <f>RANKING!R1</f>
        <v>Campeonato de España Infantil Masculino</v>
      </c>
      <c r="S1" s="29" t="str">
        <f>RANKING!S1</f>
        <v>Campeonato de España Infantil Femenino</v>
      </c>
      <c r="T1" s="29" t="str">
        <f>RANKING!T1</f>
        <v>Campeonato de España Alevín Masculino</v>
      </c>
      <c r="U1" s="29" t="str">
        <f>RANKING!U1</f>
        <v>Campeonato de España Alevín Femenino</v>
      </c>
      <c r="V1" s="29" t="str">
        <f>RANKING!V1</f>
        <v>Campeonato de España Benjamín Masculino</v>
      </c>
      <c r="W1" s="29" t="str">
        <f>RANKING!W1</f>
        <v>Campeonato de España Benjamín Femenino</v>
      </c>
      <c r="X1" s="29" t="str">
        <f>RANKING!X1</f>
        <v>Campeonato de España Amateur Masculino</v>
      </c>
      <c r="Y1" s="29" t="str">
        <f>RANKING!Y1</f>
        <v>Interclubs de España Infantil</v>
      </c>
      <c r="Z1" s="29" t="str">
        <f>RANKING!Z1</f>
        <v>Internterritorial Femenino sub-25 de 1ª y 2ª división</v>
      </c>
      <c r="AA1" s="29" t="str">
        <f>RANKING!AA1</f>
        <v>Interterritorial Masculino sub-25 de 1ª división</v>
      </c>
      <c r="AB1" s="29" t="str">
        <f>RANKING!AB1</f>
        <v>Interterritorial Cadete Masculino</v>
      </c>
      <c r="AC1" s="29" t="str">
        <f>RANKING!AC1</f>
        <v>Cto. Internacional de España Júnior Masculino</v>
      </c>
      <c r="AD1" s="29" t="str">
        <f>RANKING!AD1</f>
        <v>Interterritorial Masculino sub-25 de 2ª división</v>
      </c>
      <c r="AE1" s="29" t="str">
        <f>RANKING!AE1</f>
        <v>Interterritorial Infantil</v>
      </c>
    </row>
    <row r="2" spans="1:54">
      <c r="A2" s="43" t="s">
        <v>1</v>
      </c>
      <c r="B2" s="20"/>
      <c r="C2" s="31">
        <f>RANKING!C2</f>
        <v>40919</v>
      </c>
      <c r="D2" s="31">
        <f>RANKING!D2</f>
        <v>40944</v>
      </c>
      <c r="E2" s="31">
        <f>RANKING!E2</f>
        <v>40965</v>
      </c>
      <c r="F2" s="31">
        <f>RANKING!F2</f>
        <v>40965</v>
      </c>
      <c r="G2" s="31">
        <f>RANKING!G2</f>
        <v>40972</v>
      </c>
      <c r="H2" s="31">
        <f>RANKING!H2</f>
        <v>40972</v>
      </c>
      <c r="I2" s="31">
        <f>RANKING!I2</f>
        <v>40985</v>
      </c>
      <c r="J2" s="31">
        <f>RANKING!J2</f>
        <v>40993</v>
      </c>
      <c r="K2" s="31">
        <f>RANKING!K2</f>
        <v>41003</v>
      </c>
      <c r="L2" s="31">
        <f>RANKING!L2</f>
        <v>41021</v>
      </c>
      <c r="M2" s="31">
        <f>RANKING!M2</f>
        <v>41030</v>
      </c>
      <c r="N2" s="31">
        <f>RANKING!N2</f>
        <v>41030</v>
      </c>
      <c r="O2" s="31">
        <f>RANKING!O2</f>
        <v>41035</v>
      </c>
      <c r="P2" s="31">
        <f>RANKING!P2</f>
        <v>41048</v>
      </c>
      <c r="Q2" s="31">
        <f>RANKING!Q2</f>
        <v>41063</v>
      </c>
      <c r="R2" s="31">
        <f>RANKING!R2</f>
        <v>41089</v>
      </c>
      <c r="S2" s="31">
        <f>RANKING!S2</f>
        <v>41089</v>
      </c>
      <c r="T2" s="31">
        <f>RANKING!T2</f>
        <v>41089</v>
      </c>
      <c r="U2" s="31">
        <f>RANKING!U2</f>
        <v>41089</v>
      </c>
      <c r="V2" s="31">
        <f>RANKING!V2</f>
        <v>41089</v>
      </c>
      <c r="W2" s="31">
        <f>RANKING!W2</f>
        <v>41089</v>
      </c>
      <c r="X2" s="31">
        <f>RANKING!X2</f>
        <v>41117</v>
      </c>
      <c r="Y2" s="31">
        <f>RANKING!Y2</f>
        <v>41150</v>
      </c>
      <c r="Z2" s="31">
        <f>RANKING!Z2</f>
        <v>41160</v>
      </c>
      <c r="AA2" s="31">
        <f>RANKING!AA2</f>
        <v>41160</v>
      </c>
      <c r="AB2" s="31">
        <f>RANKING!AB2</f>
        <v>41168</v>
      </c>
      <c r="AC2" s="31">
        <f>RANKING!AC2</f>
        <v>41175</v>
      </c>
      <c r="AD2" s="31">
        <f>RANKING!AD2</f>
        <v>41189</v>
      </c>
      <c r="AE2" s="31">
        <f>RANKING!AE2</f>
        <v>41196</v>
      </c>
    </row>
    <row r="3" spans="1:54">
      <c r="A3" s="43" t="s">
        <v>26</v>
      </c>
      <c r="B3" s="20"/>
      <c r="C3" s="32">
        <f>RANKING!C3</f>
        <v>3</v>
      </c>
      <c r="D3" s="32">
        <f>RANKING!D3</f>
        <v>4</v>
      </c>
      <c r="E3" s="32">
        <f>RANKING!E3</f>
        <v>2</v>
      </c>
      <c r="F3" s="32">
        <f>RANKING!F3</f>
        <v>2</v>
      </c>
      <c r="G3" s="32">
        <f>RANKING!G3</f>
        <v>5</v>
      </c>
      <c r="H3" s="32">
        <f>RANKING!H3</f>
        <v>5</v>
      </c>
      <c r="I3" s="32">
        <f>RANKING!I3</f>
        <v>4</v>
      </c>
      <c r="J3" s="32">
        <f>RANKING!J3</f>
        <v>3</v>
      </c>
      <c r="K3" s="32">
        <f>RANKING!K3</f>
        <v>4</v>
      </c>
      <c r="L3" s="32">
        <f>RANKING!L3</f>
        <v>4</v>
      </c>
      <c r="M3" s="32">
        <f>RANKING!M3</f>
        <v>3</v>
      </c>
      <c r="N3" s="32">
        <f>RANKING!N3</f>
        <v>3</v>
      </c>
      <c r="O3" s="32">
        <f>RANKING!O3</f>
        <v>4</v>
      </c>
      <c r="P3" s="32">
        <f>RANKING!P3</f>
        <v>4</v>
      </c>
      <c r="Q3" s="32">
        <f>RANKING!Q3</f>
        <v>4</v>
      </c>
      <c r="R3" s="32">
        <f>RANKING!R3</f>
        <v>3</v>
      </c>
      <c r="S3" s="32">
        <f>RANKING!S3</f>
        <v>3</v>
      </c>
      <c r="T3" s="32">
        <f>RANKING!T3</f>
        <v>3</v>
      </c>
      <c r="U3" s="32">
        <f>RANKING!U3</f>
        <v>3</v>
      </c>
      <c r="V3" s="32">
        <f>RANKING!V3</f>
        <v>3</v>
      </c>
      <c r="W3" s="32">
        <f>RANKING!W3</f>
        <v>3</v>
      </c>
      <c r="X3" s="32">
        <f>RANKING!X3</f>
        <v>4</v>
      </c>
      <c r="Y3" s="32">
        <f>RANKING!Y3</f>
        <v>2</v>
      </c>
      <c r="Z3" s="32">
        <f>RANKING!Z3</f>
        <v>4</v>
      </c>
      <c r="AA3" s="32">
        <f>RANKING!AA3</f>
        <v>4</v>
      </c>
      <c r="AB3" s="32">
        <f>RANKING!AB3</f>
        <v>4</v>
      </c>
      <c r="AC3" s="32">
        <f>RANKING!AC3</f>
        <v>4</v>
      </c>
      <c r="AD3" s="32">
        <f>RANKING!AD3</f>
        <v>4</v>
      </c>
      <c r="AE3" s="32">
        <f>RANKING!AE3</f>
        <v>4</v>
      </c>
    </row>
    <row r="4" spans="1:54" ht="45">
      <c r="A4" s="42" t="s">
        <v>4</v>
      </c>
      <c r="B4" s="36" t="s">
        <v>18</v>
      </c>
      <c r="C4" s="30" t="str">
        <f>RANKING!C4</f>
        <v>Alicante Golf</v>
      </c>
      <c r="D4" s="30" t="str">
        <f>RANKING!D4</f>
        <v>Son Antem</v>
      </c>
      <c r="E4" s="30" t="str">
        <f>RANKING!E4</f>
        <v>Hacienda Riquelme</v>
      </c>
      <c r="F4" s="30" t="str">
        <f>RANKING!F4</f>
        <v>El Valle</v>
      </c>
      <c r="G4" s="30" t="str">
        <f>RANKING!G4</f>
        <v>Alcanada</v>
      </c>
      <c r="H4" s="30" t="str">
        <f>RANKING!H4</f>
        <v>El Valle</v>
      </c>
      <c r="I4" s="30" t="str">
        <f>RANKING!I4</f>
        <v>La Cañada</v>
      </c>
      <c r="J4" s="30" t="str">
        <f>RANKING!J4</f>
        <v>El Encín</v>
      </c>
      <c r="K4" s="30" t="str">
        <f>RANKING!K4</f>
        <v>Hacienda del Álamo</v>
      </c>
      <c r="L4" s="30" t="str">
        <f>RANKING!L4</f>
        <v>El Prat</v>
      </c>
      <c r="M4" s="30" t="str">
        <f>RANKING!M4</f>
        <v>Sancti Petri</v>
      </c>
      <c r="N4" s="30" t="str">
        <f>RANKING!N4</f>
        <v>Sancti Petri</v>
      </c>
      <c r="O4" s="30" t="str">
        <f>RANKING!O4</f>
        <v>La Cañada</v>
      </c>
      <c r="P4" s="30" t="str">
        <f>RANKING!P4</f>
        <v>Anfi Tauro</v>
      </c>
      <c r="Q4" s="30" t="str">
        <f>RANKING!Q4</f>
        <v>El Saler</v>
      </c>
      <c r="R4" s="30" t="str">
        <f>RANKING!R4</f>
        <v>La Manga</v>
      </c>
      <c r="S4" s="30" t="str">
        <f>RANKING!S4</f>
        <v>La Manga</v>
      </c>
      <c r="T4" s="30" t="str">
        <f>RANKING!T4</f>
        <v>La Manga</v>
      </c>
      <c r="U4" s="30" t="str">
        <f>RANKING!U4</f>
        <v>La Manga</v>
      </c>
      <c r="V4" s="30" t="str">
        <f>RANKING!V4</f>
        <v>La Manga</v>
      </c>
      <c r="W4" s="30" t="str">
        <f>RANKING!W4</f>
        <v>La Manga</v>
      </c>
      <c r="X4" s="30" t="str">
        <f>RANKING!X4</f>
        <v>Pedreña</v>
      </c>
      <c r="Y4" s="30" t="str">
        <f>RANKING!Y4</f>
        <v>Guadalhorce</v>
      </c>
      <c r="Z4" s="30" t="str">
        <f>RANKING!Z4</f>
        <v>Las Pinaillas</v>
      </c>
      <c r="AA4" s="30" t="str">
        <f>RANKING!AA4</f>
        <v>RGC. San Sebastián</v>
      </c>
      <c r="AB4" s="30" t="str">
        <f>RANKING!AB4</f>
        <v>Costa Adeje</v>
      </c>
      <c r="AC4" s="30" t="str">
        <f>RANKING!AC4</f>
        <v>Layos</v>
      </c>
      <c r="AD4" s="30" t="str">
        <f>RANKING!AD4</f>
        <v>Soria</v>
      </c>
      <c r="AE4" s="30" t="str">
        <f>RANKING!AE4</f>
        <v>Balagares</v>
      </c>
    </row>
    <row r="5" spans="1:54">
      <c r="A5" s="33" t="s">
        <v>15</v>
      </c>
      <c r="B5" s="22"/>
      <c r="C5" s="21">
        <f>SUM(C6:C23)</f>
        <v>0</v>
      </c>
      <c r="D5" s="21">
        <f t="shared" ref="D5:AE5" si="0">SUM(D6:D23)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12</v>
      </c>
      <c r="N5" s="21">
        <f t="shared" si="0"/>
        <v>0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0</v>
      </c>
      <c r="T5" s="21">
        <f t="shared" si="0"/>
        <v>0</v>
      </c>
      <c r="U5" s="21">
        <f t="shared" si="0"/>
        <v>0</v>
      </c>
      <c r="V5" s="21">
        <f t="shared" si="0"/>
        <v>14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5</v>
      </c>
      <c r="AA5" s="21">
        <f t="shared" si="0"/>
        <v>0</v>
      </c>
      <c r="AB5" s="21">
        <f t="shared" si="0"/>
        <v>10</v>
      </c>
      <c r="AC5" s="21">
        <f t="shared" si="0"/>
        <v>0</v>
      </c>
      <c r="AD5" s="21">
        <f t="shared" si="0"/>
        <v>5</v>
      </c>
      <c r="AE5" s="21">
        <f t="shared" si="0"/>
        <v>25</v>
      </c>
    </row>
    <row r="6" spans="1:54">
      <c r="A6" s="41" t="s">
        <v>346</v>
      </c>
      <c r="B6" s="37">
        <v>9</v>
      </c>
      <c r="C6" s="81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>
        <v>14</v>
      </c>
      <c r="W6" s="82"/>
      <c r="X6" s="82"/>
      <c r="Y6" s="82"/>
      <c r="Z6" s="82"/>
      <c r="AA6" s="82"/>
      <c r="AB6" s="82"/>
      <c r="AC6" s="82"/>
      <c r="AD6" s="82"/>
      <c r="AE6" s="82"/>
      <c r="BB6">
        <v>8819740397</v>
      </c>
    </row>
    <row r="7" spans="1:54">
      <c r="A7" s="13" t="s">
        <v>397</v>
      </c>
      <c r="B7" s="38">
        <v>15</v>
      </c>
      <c r="C7" s="91"/>
      <c r="D7" s="84"/>
      <c r="E7" s="84"/>
      <c r="F7" s="84"/>
      <c r="G7" s="84"/>
      <c r="H7" s="84"/>
      <c r="I7" s="84"/>
      <c r="J7" s="84"/>
      <c r="K7" s="84"/>
      <c r="L7" s="84"/>
      <c r="M7" s="84">
        <v>12</v>
      </c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BB7">
        <v>8827424567</v>
      </c>
    </row>
    <row r="8" spans="1:54">
      <c r="A8" s="11" t="s">
        <v>661</v>
      </c>
      <c r="B8" s="37"/>
      <c r="C8" s="92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>
        <v>5</v>
      </c>
      <c r="AA8" s="86"/>
      <c r="AB8" s="86">
        <v>10</v>
      </c>
      <c r="AC8" s="86"/>
      <c r="AD8" s="86">
        <v>5</v>
      </c>
      <c r="AE8" s="86">
        <v>25</v>
      </c>
    </row>
    <row r="9" spans="1:54">
      <c r="A9" s="13"/>
      <c r="B9" s="38"/>
      <c r="C9" s="91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</row>
    <row r="10" spans="1:54">
      <c r="A10" s="11"/>
      <c r="B10" s="37"/>
      <c r="C10" s="92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</row>
    <row r="11" spans="1:54">
      <c r="A11" s="13"/>
      <c r="B11" s="38"/>
      <c r="C11" s="91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</row>
    <row r="12" spans="1:54">
      <c r="A12" s="11"/>
      <c r="B12" s="37"/>
      <c r="C12" s="92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</row>
    <row r="13" spans="1:54">
      <c r="A13" s="13"/>
      <c r="B13" s="38"/>
      <c r="C13" s="91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</row>
    <row r="14" spans="1:54">
      <c r="A14" s="11"/>
      <c r="B14" s="37"/>
      <c r="C14" s="92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</row>
    <row r="15" spans="1:54">
      <c r="A15" s="13"/>
      <c r="B15" s="38"/>
      <c r="C15" s="91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</row>
    <row r="16" spans="1:54">
      <c r="A16" s="11"/>
      <c r="B16" s="37"/>
      <c r="C16" s="92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</row>
    <row r="17" spans="1:31">
      <c r="A17" s="13"/>
      <c r="B17" s="38"/>
      <c r="C17" s="91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</row>
    <row r="18" spans="1:31">
      <c r="A18" s="11"/>
      <c r="B18" s="37"/>
      <c r="C18" s="92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</row>
    <row r="19" spans="1:31">
      <c r="A19" s="13"/>
      <c r="B19" s="38"/>
      <c r="C19" s="91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</row>
    <row r="20" spans="1:31">
      <c r="A20" s="11"/>
      <c r="B20" s="37"/>
      <c r="C20" s="92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</row>
    <row r="21" spans="1:31">
      <c r="A21" s="13"/>
      <c r="B21" s="38"/>
      <c r="C21" s="91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</row>
    <row r="22" spans="1:31">
      <c r="A22" s="11"/>
      <c r="B22" s="37"/>
      <c r="C22" s="92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</row>
    <row r="23" spans="1:31">
      <c r="A23" s="13"/>
      <c r="B23" s="38"/>
      <c r="C23" s="91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</row>
    <row r="24" spans="1:31">
      <c r="A24" s="11"/>
      <c r="B24" s="37"/>
      <c r="C24" s="92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</row>
    <row r="25" spans="1:31">
      <c r="A25" s="13"/>
      <c r="B25" s="38"/>
      <c r="C25" s="91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>
      <c r="A26" s="11"/>
      <c r="B26" s="37"/>
      <c r="C26" s="92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</row>
    <row r="27" spans="1:31">
      <c r="A27" s="13"/>
      <c r="B27" s="38"/>
      <c r="C27" s="91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>
      <c r="A28" s="11"/>
      <c r="B28" s="37"/>
      <c r="C28" s="92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</row>
    <row r="29" spans="1:31">
      <c r="A29" s="13"/>
      <c r="B29" s="38"/>
      <c r="C29" s="91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>
      <c r="A30" s="11"/>
      <c r="B30" s="37"/>
      <c r="C30" s="92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31">
      <c r="A31" s="13"/>
      <c r="B31" s="38"/>
      <c r="C31" s="91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>
      <c r="A32" s="11"/>
      <c r="B32" s="37"/>
      <c r="C32" s="9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</row>
    <row r="33" spans="1:31">
      <c r="A33" s="13"/>
      <c r="B33" s="38"/>
      <c r="C33" s="91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>
      <c r="A34" s="11"/>
      <c r="B34" s="37"/>
      <c r="C34" s="92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</row>
    <row r="35" spans="1:31">
      <c r="A35" s="13"/>
      <c r="B35" s="38"/>
      <c r="C35" s="91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>
      <c r="A36" s="11"/>
      <c r="B36" s="37"/>
      <c r="C36" s="92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</row>
    <row r="37" spans="1:31">
      <c r="A37" s="13"/>
      <c r="B37" s="38"/>
      <c r="C37" s="91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>
      <c r="A38" s="11"/>
      <c r="B38" s="37"/>
      <c r="C38" s="92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>
      <c r="A39" s="13"/>
      <c r="B39" s="38"/>
      <c r="C39" s="91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>
      <c r="A40" s="11"/>
      <c r="B40" s="37"/>
      <c r="C40" s="92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</row>
    <row r="41" spans="1:31">
      <c r="A41" s="13"/>
      <c r="B41" s="38"/>
      <c r="C41" s="91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>
      <c r="A42" s="11"/>
      <c r="B42" s="37"/>
      <c r="C42" s="9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</row>
    <row r="43" spans="1:31">
      <c r="A43" s="13"/>
      <c r="B43" s="38"/>
      <c r="C43" s="91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  <row r="44" spans="1:31">
      <c r="A44" s="11"/>
      <c r="B44" s="37"/>
      <c r="C44" s="9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</row>
    <row r="45" spans="1:31">
      <c r="A45" s="13"/>
      <c r="B45" s="38"/>
      <c r="C45" s="91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</row>
    <row r="46" spans="1:31">
      <c r="A46" s="11"/>
      <c r="B46" s="37"/>
      <c r="C46" s="92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</row>
    <row r="47" spans="1:31">
      <c r="A47" s="13"/>
      <c r="B47" s="38"/>
      <c r="C47" s="91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</row>
    <row r="48" spans="1:31">
      <c r="A48" s="11"/>
      <c r="B48" s="37"/>
      <c r="C48" s="92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</row>
    <row r="49" spans="1:31">
      <c r="A49" s="13"/>
      <c r="B49" s="38"/>
      <c r="C49" s="91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</row>
    <row r="50" spans="1:31">
      <c r="A50" s="11"/>
      <c r="B50" s="37"/>
      <c r="C50" s="92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</row>
    <row r="51" spans="1:31">
      <c r="A51" s="13"/>
      <c r="B51" s="38"/>
      <c r="C51" s="91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</row>
    <row r="52" spans="1:31">
      <c r="A52" s="11"/>
      <c r="B52" s="37"/>
      <c r="C52" s="92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</row>
    <row r="53" spans="1:31">
      <c r="A53" s="13"/>
      <c r="B53" s="38"/>
      <c r="C53" s="91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</row>
    <row r="54" spans="1:31">
      <c r="A54" s="11"/>
      <c r="B54" s="37"/>
      <c r="C54" s="92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</row>
    <row r="55" spans="1:31">
      <c r="A55" s="13"/>
      <c r="B55" s="38"/>
      <c r="C55" s="91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</row>
    <row r="56" spans="1:31">
      <c r="A56" s="11"/>
      <c r="B56" s="37"/>
      <c r="C56" s="92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</row>
    <row r="57" spans="1:31">
      <c r="A57" s="13"/>
      <c r="B57" s="38"/>
      <c r="C57" s="91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</row>
    <row r="58" spans="1:31">
      <c r="A58" s="11"/>
      <c r="B58" s="37"/>
      <c r="C58" s="92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</row>
    <row r="59" spans="1:31">
      <c r="A59" s="13"/>
      <c r="B59" s="38"/>
      <c r="C59" s="91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</row>
    <row r="60" spans="1:31">
      <c r="A60" s="11"/>
      <c r="B60" s="37"/>
      <c r="C60" s="92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</row>
    <row r="61" spans="1:31">
      <c r="A61" s="13"/>
      <c r="B61" s="38"/>
      <c r="C61" s="91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</row>
    <row r="62" spans="1:31">
      <c r="A62" s="11"/>
      <c r="B62" s="37"/>
      <c r="C62" s="92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</row>
    <row r="63" spans="1:31">
      <c r="A63" s="13"/>
      <c r="B63" s="38"/>
      <c r="C63" s="91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</row>
    <row r="64" spans="1:31">
      <c r="A64" s="11"/>
      <c r="B64" s="37"/>
      <c r="C64" s="92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</row>
    <row r="65" spans="1:31">
      <c r="A65" s="13"/>
      <c r="B65" s="38"/>
      <c r="C65" s="91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</row>
    <row r="66" spans="1:31">
      <c r="A66" s="11"/>
      <c r="B66" s="37"/>
      <c r="C66" s="92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</row>
    <row r="67" spans="1:31">
      <c r="A67" s="13"/>
      <c r="B67" s="38"/>
      <c r="C67" s="91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</row>
    <row r="68" spans="1:31">
      <c r="A68" s="11"/>
      <c r="B68" s="37"/>
      <c r="C68" s="92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</row>
    <row r="69" spans="1:31">
      <c r="A69" s="13"/>
      <c r="B69" s="38"/>
      <c r="C69" s="91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</row>
    <row r="70" spans="1:31">
      <c r="A70" s="11"/>
      <c r="B70" s="37"/>
      <c r="C70" s="92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</row>
    <row r="71" spans="1:31">
      <c r="A71" s="13"/>
      <c r="B71" s="38"/>
      <c r="C71" s="91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</row>
    <row r="72" spans="1:31">
      <c r="A72" s="11"/>
      <c r="B72" s="37"/>
      <c r="C72" s="92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</row>
    <row r="73" spans="1:31">
      <c r="A73" s="13"/>
      <c r="B73" s="38"/>
      <c r="C73" s="91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</row>
    <row r="74" spans="1:31">
      <c r="A74" s="11"/>
      <c r="B74" s="37"/>
      <c r="C74" s="92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</row>
    <row r="75" spans="1:31">
      <c r="A75" s="13"/>
      <c r="B75" s="38"/>
      <c r="C75" s="91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</row>
    <row r="76" spans="1:31">
      <c r="A76" s="11"/>
      <c r="B76" s="37"/>
      <c r="C76" s="92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</row>
    <row r="77" spans="1:31">
      <c r="A77" s="13"/>
      <c r="B77" s="38"/>
      <c r="C77" s="91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</row>
    <row r="78" spans="1:31">
      <c r="A78" s="11"/>
      <c r="B78" s="37"/>
      <c r="C78" s="92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</row>
    <row r="79" spans="1:31">
      <c r="A79" s="13"/>
      <c r="B79" s="38"/>
      <c r="C79" s="91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</row>
    <row r="80" spans="1:31">
      <c r="A80" s="11"/>
      <c r="B80" s="37"/>
      <c r="C80" s="92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</row>
    <row r="81" spans="1:31">
      <c r="A81" s="13"/>
      <c r="B81" s="38"/>
      <c r="C81" s="91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</row>
    <row r="82" spans="1:31">
      <c r="A82" s="11"/>
      <c r="B82" s="37"/>
      <c r="C82" s="92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</row>
    <row r="83" spans="1:31">
      <c r="A83" s="13"/>
      <c r="B83" s="38"/>
      <c r="C83" s="91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</row>
    <row r="84" spans="1:31">
      <c r="A84" s="11"/>
      <c r="B84" s="37"/>
      <c r="C84" s="92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</row>
    <row r="85" spans="1:31">
      <c r="A85" s="13"/>
      <c r="B85" s="38"/>
      <c r="C85" s="91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</row>
    <row r="86" spans="1:31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>
      <c r="A109" s="5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BB305"/>
  <sheetViews>
    <sheetView topLeftCell="A37" workbookViewId="0">
      <selection activeCell="AE5" sqref="AE5"/>
    </sheetView>
  </sheetViews>
  <sheetFormatPr baseColWidth="10" defaultRowHeight="15"/>
  <cols>
    <col min="1" max="1" width="16.5703125" customWidth="1"/>
    <col min="2" max="2" width="5" style="2" customWidth="1"/>
    <col min="3" max="30" width="4.85546875" customWidth="1"/>
    <col min="31" max="31" width="4.85546875" bestFit="1" customWidth="1"/>
  </cols>
  <sheetData>
    <row r="1" spans="1:54" ht="75.75" customHeight="1">
      <c r="A1" s="34" t="s">
        <v>0</v>
      </c>
      <c r="B1" s="19"/>
      <c r="C1" s="29" t="str">
        <f>RANKING!C1</f>
        <v>Cto. Internacional de España Stroke Play</v>
      </c>
      <c r="D1" s="29" t="str">
        <f>RANKING!D1</f>
        <v>Copa Baleares</v>
      </c>
      <c r="E1" s="29" t="str">
        <f>RANKING!E1</f>
        <v>Puntuable Nacional Juvenil Femenino</v>
      </c>
      <c r="F1" s="29" t="str">
        <f>RANKING!F1</f>
        <v>Puntuable Nacional Juvenil Masculino</v>
      </c>
      <c r="G1" s="29" t="str">
        <f>RANKING!G1</f>
        <v>Copa S.M. El Rey</v>
      </c>
      <c r="H1" s="29" t="str">
        <f>RANKING!H1</f>
        <v>Copa S.M. La Reina</v>
      </c>
      <c r="I1" s="29" t="str">
        <f>RANKING!I1</f>
        <v>Copa Andalucía</v>
      </c>
      <c r="J1" s="29" t="str">
        <f>RANKING!J1</f>
        <v>Cto. Fem. Comunidad de Madrid</v>
      </c>
      <c r="K1" s="29" t="str">
        <f>RANKING!K1</f>
        <v>Cto. España Jr. y Boy</v>
      </c>
      <c r="L1" s="29" t="str">
        <f>RANKING!L1</f>
        <v>Campeonato de Barcelona</v>
      </c>
      <c r="M1" s="29" t="str">
        <f>RANKING!M1</f>
        <v>Campeonato de España Cadetes Masculino</v>
      </c>
      <c r="N1" s="29" t="str">
        <f>RANKING!N1</f>
        <v>Campeonato de España Cadetes Femenino</v>
      </c>
      <c r="O1" s="29" t="str">
        <f>RANKING!O1</f>
        <v>Copa N. Puerta de Hierro</v>
      </c>
      <c r="P1" s="29" t="str">
        <f>RANKING!P1</f>
        <v>Campeonato de Canarias</v>
      </c>
      <c r="Q1" s="29" t="str">
        <f>RANKING!Q1</f>
        <v>Campeonato Nacional de España Femenino 1ª y 2ª categoría</v>
      </c>
      <c r="R1" s="29" t="str">
        <f>RANKING!R1</f>
        <v>Campeonato de España Infantil Masculino</v>
      </c>
      <c r="S1" s="29" t="str">
        <f>RANKING!S1</f>
        <v>Campeonato de España Infantil Femenino</v>
      </c>
      <c r="T1" s="29" t="str">
        <f>RANKING!T1</f>
        <v>Campeonato de España Alevín Masculino</v>
      </c>
      <c r="U1" s="29" t="str">
        <f>RANKING!U1</f>
        <v>Campeonato de España Alevín Femenino</v>
      </c>
      <c r="V1" s="29" t="str">
        <f>RANKING!V1</f>
        <v>Campeonato de España Benjamín Masculino</v>
      </c>
      <c r="W1" s="29" t="str">
        <f>RANKING!W1</f>
        <v>Campeonato de España Benjamín Femenino</v>
      </c>
      <c r="X1" s="29" t="str">
        <f>RANKING!X1</f>
        <v>Campeonato de España Amateur Masculino</v>
      </c>
      <c r="Y1" s="29" t="str">
        <f>RANKING!Y1</f>
        <v>Interclubs de España Infantil</v>
      </c>
      <c r="Z1" s="29" t="str">
        <f>RANKING!Z1</f>
        <v>Internterritorial Femenino sub-25 de 1ª y 2ª división</v>
      </c>
      <c r="AA1" s="29" t="str">
        <f>RANKING!AA1</f>
        <v>Interterritorial Masculino sub-25 de 1ª división</v>
      </c>
      <c r="AB1" s="29" t="str">
        <f>RANKING!AB1</f>
        <v>Interterritorial Cadete Masculino</v>
      </c>
      <c r="AC1" s="29" t="str">
        <f>RANKING!AC1</f>
        <v>Cto. Internacional de España Júnior Masculino</v>
      </c>
      <c r="AD1" s="29" t="str">
        <f>RANKING!AD1</f>
        <v>Interterritorial Masculino sub-25 de 2ª división</v>
      </c>
      <c r="AE1" s="29" t="str">
        <f>RANKING!AE1</f>
        <v>Interterritorial Infantil</v>
      </c>
    </row>
    <row r="2" spans="1:54">
      <c r="A2" s="43" t="s">
        <v>1</v>
      </c>
      <c r="B2" s="20"/>
      <c r="C2" s="31">
        <f>RANKING!C2</f>
        <v>40919</v>
      </c>
      <c r="D2" s="31">
        <f>RANKING!D2</f>
        <v>40944</v>
      </c>
      <c r="E2" s="31">
        <f>RANKING!E2</f>
        <v>40965</v>
      </c>
      <c r="F2" s="31">
        <f>RANKING!F2</f>
        <v>40965</v>
      </c>
      <c r="G2" s="31">
        <f>RANKING!G2</f>
        <v>40972</v>
      </c>
      <c r="H2" s="31">
        <f>RANKING!H2</f>
        <v>40972</v>
      </c>
      <c r="I2" s="31">
        <f>RANKING!I2</f>
        <v>40985</v>
      </c>
      <c r="J2" s="31">
        <f>RANKING!J2</f>
        <v>40993</v>
      </c>
      <c r="K2" s="31">
        <f>RANKING!K2</f>
        <v>41003</v>
      </c>
      <c r="L2" s="31">
        <f>RANKING!L2</f>
        <v>41021</v>
      </c>
      <c r="M2" s="31">
        <f>RANKING!M2</f>
        <v>41030</v>
      </c>
      <c r="N2" s="31">
        <f>RANKING!N2</f>
        <v>41030</v>
      </c>
      <c r="O2" s="31">
        <f>RANKING!O2</f>
        <v>41035</v>
      </c>
      <c r="P2" s="31">
        <f>RANKING!P2</f>
        <v>41048</v>
      </c>
      <c r="Q2" s="31">
        <f>RANKING!Q2</f>
        <v>41063</v>
      </c>
      <c r="R2" s="31">
        <f>RANKING!R2</f>
        <v>41089</v>
      </c>
      <c r="S2" s="31">
        <f>RANKING!S2</f>
        <v>41089</v>
      </c>
      <c r="T2" s="31">
        <f>RANKING!T2</f>
        <v>41089</v>
      </c>
      <c r="U2" s="31">
        <f>RANKING!U2</f>
        <v>41089</v>
      </c>
      <c r="V2" s="31">
        <f>RANKING!V2</f>
        <v>41089</v>
      </c>
      <c r="W2" s="31">
        <f>RANKING!W2</f>
        <v>41089</v>
      </c>
      <c r="X2" s="31">
        <f>RANKING!X2</f>
        <v>41117</v>
      </c>
      <c r="Y2" s="31">
        <f>RANKING!Y2</f>
        <v>41150</v>
      </c>
      <c r="Z2" s="31">
        <f>RANKING!Z2</f>
        <v>41160</v>
      </c>
      <c r="AA2" s="31">
        <f>RANKING!AA2</f>
        <v>41160</v>
      </c>
      <c r="AB2" s="31">
        <f>RANKING!AB2</f>
        <v>41168</v>
      </c>
      <c r="AC2" s="31">
        <f>RANKING!AC2</f>
        <v>41175</v>
      </c>
      <c r="AD2" s="31">
        <f>RANKING!AD2</f>
        <v>41189</v>
      </c>
      <c r="AE2" s="31">
        <f>RANKING!AE2</f>
        <v>41196</v>
      </c>
    </row>
    <row r="3" spans="1:54">
      <c r="A3" s="43" t="s">
        <v>26</v>
      </c>
      <c r="B3" s="20"/>
      <c r="C3" s="32">
        <f>RANKING!C3</f>
        <v>3</v>
      </c>
      <c r="D3" s="32">
        <f>RANKING!D3</f>
        <v>4</v>
      </c>
      <c r="E3" s="32">
        <f>RANKING!E3</f>
        <v>2</v>
      </c>
      <c r="F3" s="32">
        <f>RANKING!F3</f>
        <v>2</v>
      </c>
      <c r="G3" s="32">
        <f>RANKING!G3</f>
        <v>5</v>
      </c>
      <c r="H3" s="32">
        <f>RANKING!H3</f>
        <v>5</v>
      </c>
      <c r="I3" s="32">
        <f>RANKING!I3</f>
        <v>4</v>
      </c>
      <c r="J3" s="32">
        <f>RANKING!J3</f>
        <v>3</v>
      </c>
      <c r="K3" s="32">
        <f>RANKING!K3</f>
        <v>4</v>
      </c>
      <c r="L3" s="32">
        <f>RANKING!L3</f>
        <v>4</v>
      </c>
      <c r="M3" s="32">
        <f>RANKING!M3</f>
        <v>3</v>
      </c>
      <c r="N3" s="32">
        <f>RANKING!N3</f>
        <v>3</v>
      </c>
      <c r="O3" s="32">
        <f>RANKING!O3</f>
        <v>4</v>
      </c>
      <c r="P3" s="32">
        <f>RANKING!P3</f>
        <v>4</v>
      </c>
      <c r="Q3" s="32">
        <f>RANKING!Q3</f>
        <v>4</v>
      </c>
      <c r="R3" s="32">
        <f>RANKING!R3</f>
        <v>3</v>
      </c>
      <c r="S3" s="32">
        <f>RANKING!S3</f>
        <v>3</v>
      </c>
      <c r="T3" s="32">
        <f>RANKING!T3</f>
        <v>3</v>
      </c>
      <c r="U3" s="32">
        <f>RANKING!U3</f>
        <v>3</v>
      </c>
      <c r="V3" s="32">
        <f>RANKING!V3</f>
        <v>3</v>
      </c>
      <c r="W3" s="32">
        <f>RANKING!W3</f>
        <v>3</v>
      </c>
      <c r="X3" s="32">
        <f>RANKING!X3</f>
        <v>4</v>
      </c>
      <c r="Y3" s="32">
        <f>RANKING!Y3</f>
        <v>2</v>
      </c>
      <c r="Z3" s="32">
        <f>RANKING!Z3</f>
        <v>4</v>
      </c>
      <c r="AA3" s="32">
        <f>RANKING!AA3</f>
        <v>4</v>
      </c>
      <c r="AB3" s="32">
        <f>RANKING!AB3</f>
        <v>4</v>
      </c>
      <c r="AC3" s="32">
        <f>RANKING!AC3</f>
        <v>4</v>
      </c>
      <c r="AD3" s="32">
        <f>RANKING!AD3</f>
        <v>4</v>
      </c>
      <c r="AE3" s="32">
        <f>RANKING!AE3</f>
        <v>4</v>
      </c>
    </row>
    <row r="4" spans="1:54" ht="45">
      <c r="A4" s="42" t="s">
        <v>4</v>
      </c>
      <c r="B4" s="36" t="s">
        <v>18</v>
      </c>
      <c r="C4" s="30" t="str">
        <f>RANKING!C4</f>
        <v>Alicante Golf</v>
      </c>
      <c r="D4" s="30" t="str">
        <f>RANKING!D4</f>
        <v>Son Antem</v>
      </c>
      <c r="E4" s="30" t="str">
        <f>RANKING!E4</f>
        <v>Hacienda Riquelme</v>
      </c>
      <c r="F4" s="30" t="str">
        <f>RANKING!F4</f>
        <v>El Valle</v>
      </c>
      <c r="G4" s="30" t="str">
        <f>RANKING!G4</f>
        <v>Alcanada</v>
      </c>
      <c r="H4" s="30" t="str">
        <f>RANKING!H4</f>
        <v>El Valle</v>
      </c>
      <c r="I4" s="30" t="str">
        <f>RANKING!I4</f>
        <v>La Cañada</v>
      </c>
      <c r="J4" s="30" t="str">
        <f>RANKING!J4</f>
        <v>El Encín</v>
      </c>
      <c r="K4" s="30" t="str">
        <f>RANKING!K4</f>
        <v>Hacienda del Álamo</v>
      </c>
      <c r="L4" s="30" t="str">
        <f>RANKING!L4</f>
        <v>El Prat</v>
      </c>
      <c r="M4" s="30" t="str">
        <f>RANKING!M4</f>
        <v>Sancti Petri</v>
      </c>
      <c r="N4" s="30" t="str">
        <f>RANKING!N4</f>
        <v>Sancti Petri</v>
      </c>
      <c r="O4" s="30" t="str">
        <f>RANKING!O4</f>
        <v>La Cañada</v>
      </c>
      <c r="P4" s="30" t="str">
        <f>RANKING!P4</f>
        <v>Anfi Tauro</v>
      </c>
      <c r="Q4" s="30" t="str">
        <f>RANKING!Q4</f>
        <v>El Saler</v>
      </c>
      <c r="R4" s="30" t="str">
        <f>RANKING!R4</f>
        <v>La Manga</v>
      </c>
      <c r="S4" s="30" t="str">
        <f>RANKING!S4</f>
        <v>La Manga</v>
      </c>
      <c r="T4" s="30" t="str">
        <f>RANKING!T4</f>
        <v>La Manga</v>
      </c>
      <c r="U4" s="30" t="str">
        <f>RANKING!U4</f>
        <v>La Manga</v>
      </c>
      <c r="V4" s="30" t="str">
        <f>RANKING!V4</f>
        <v>La Manga</v>
      </c>
      <c r="W4" s="30" t="str">
        <f>RANKING!W4</f>
        <v>La Manga</v>
      </c>
      <c r="X4" s="30" t="str">
        <f>RANKING!X4</f>
        <v>Pedreña</v>
      </c>
      <c r="Y4" s="30" t="str">
        <f>RANKING!Y4</f>
        <v>Guadalhorce</v>
      </c>
      <c r="Z4" s="30" t="str">
        <f>RANKING!Z4</f>
        <v>Las Pinaillas</v>
      </c>
      <c r="AA4" s="30" t="str">
        <f>RANKING!AA4</f>
        <v>RGC. San Sebastián</v>
      </c>
      <c r="AB4" s="30" t="str">
        <f>RANKING!AB4</f>
        <v>Costa Adeje</v>
      </c>
      <c r="AC4" s="30" t="str">
        <f>RANKING!AC4</f>
        <v>Layos</v>
      </c>
      <c r="AD4" s="30" t="str">
        <f>RANKING!AD4</f>
        <v>Soria</v>
      </c>
      <c r="AE4" s="30" t="str">
        <f>RANKING!AE4</f>
        <v>Balagares</v>
      </c>
    </row>
    <row r="5" spans="1:54">
      <c r="A5" s="33" t="s">
        <v>8</v>
      </c>
      <c r="B5" s="22"/>
      <c r="C5" s="21">
        <f>SUM(C6:C23)</f>
        <v>25</v>
      </c>
      <c r="D5" s="21">
        <f t="shared" ref="D5:AD5" si="0">SUM(D6:D23)</f>
        <v>29</v>
      </c>
      <c r="E5" s="21">
        <f t="shared" si="0"/>
        <v>1</v>
      </c>
      <c r="F5" s="21">
        <f t="shared" si="0"/>
        <v>16</v>
      </c>
      <c r="G5" s="21">
        <f t="shared" si="0"/>
        <v>0</v>
      </c>
      <c r="H5" s="21">
        <f t="shared" si="0"/>
        <v>0</v>
      </c>
      <c r="I5" s="21">
        <f t="shared" si="0"/>
        <v>52</v>
      </c>
      <c r="J5" s="21">
        <f t="shared" si="0"/>
        <v>19</v>
      </c>
      <c r="K5" s="21">
        <f t="shared" si="0"/>
        <v>37</v>
      </c>
      <c r="L5" s="21">
        <f t="shared" si="0"/>
        <v>69</v>
      </c>
      <c r="M5" s="21">
        <f t="shared" si="0"/>
        <v>0</v>
      </c>
      <c r="N5" s="21">
        <f t="shared" si="0"/>
        <v>18</v>
      </c>
      <c r="O5" s="21">
        <f t="shared" si="0"/>
        <v>35</v>
      </c>
      <c r="P5" s="21">
        <f t="shared" si="0"/>
        <v>52</v>
      </c>
      <c r="Q5" s="21">
        <f t="shared" si="0"/>
        <v>35</v>
      </c>
      <c r="R5" s="21">
        <f t="shared" si="0"/>
        <v>19</v>
      </c>
      <c r="S5" s="21">
        <f t="shared" si="0"/>
        <v>36</v>
      </c>
      <c r="T5" s="21">
        <f t="shared" si="0"/>
        <v>25</v>
      </c>
      <c r="U5" s="21">
        <f t="shared" si="0"/>
        <v>20</v>
      </c>
      <c r="V5" s="21">
        <f t="shared" si="0"/>
        <v>0</v>
      </c>
      <c r="W5" s="21">
        <f t="shared" si="0"/>
        <v>55</v>
      </c>
      <c r="X5" s="21">
        <f t="shared" si="0"/>
        <v>73</v>
      </c>
      <c r="Y5" s="21">
        <f t="shared" si="0"/>
        <v>0</v>
      </c>
      <c r="Z5" s="21">
        <f>SUM(Z6:Z80)</f>
        <v>70</v>
      </c>
      <c r="AA5" s="21">
        <f>SUM(AA6:AA65)</f>
        <v>75</v>
      </c>
      <c r="AB5" s="21">
        <f>SUM(AB6:AB65)</f>
        <v>70</v>
      </c>
      <c r="AC5" s="21">
        <f t="shared" si="0"/>
        <v>0</v>
      </c>
      <c r="AD5" s="21">
        <f t="shared" si="0"/>
        <v>0</v>
      </c>
      <c r="AE5" s="21">
        <f>SUM(AE6:AE65)</f>
        <v>70</v>
      </c>
    </row>
    <row r="6" spans="1:54">
      <c r="A6" s="41" t="s">
        <v>94</v>
      </c>
      <c r="B6" s="37">
        <v>22</v>
      </c>
      <c r="C6" s="81"/>
      <c r="D6" s="82">
        <v>18</v>
      </c>
      <c r="E6" s="82"/>
      <c r="F6" s="82"/>
      <c r="G6" s="82"/>
      <c r="H6" s="82"/>
      <c r="I6" s="82">
        <v>27</v>
      </c>
      <c r="J6" s="82"/>
      <c r="K6" s="82"/>
      <c r="L6" s="82">
        <v>35</v>
      </c>
      <c r="M6" s="82"/>
      <c r="N6" s="82"/>
      <c r="O6" s="82"/>
      <c r="P6" s="82">
        <v>35</v>
      </c>
      <c r="Q6" s="82"/>
      <c r="R6" s="82"/>
      <c r="S6" s="82"/>
      <c r="T6" s="82"/>
      <c r="U6" s="82"/>
      <c r="V6" s="82"/>
      <c r="W6" s="82"/>
      <c r="X6" s="82">
        <v>35</v>
      </c>
      <c r="Y6" s="82"/>
      <c r="Z6" s="82"/>
      <c r="AA6" s="82"/>
      <c r="AB6" s="82"/>
      <c r="AC6" s="82"/>
      <c r="AD6" s="82"/>
      <c r="AE6" s="82"/>
      <c r="BB6" t="s">
        <v>95</v>
      </c>
    </row>
    <row r="7" spans="1:54">
      <c r="A7" s="13" t="s">
        <v>97</v>
      </c>
      <c r="B7" s="38">
        <v>19</v>
      </c>
      <c r="C7" s="91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>
        <v>35</v>
      </c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BB7" t="s">
        <v>98</v>
      </c>
    </row>
    <row r="8" spans="1:54">
      <c r="A8" s="11" t="s">
        <v>270</v>
      </c>
      <c r="B8" s="37">
        <v>17</v>
      </c>
      <c r="C8" s="92"/>
      <c r="D8" s="86"/>
      <c r="E8" s="86"/>
      <c r="F8" s="86"/>
      <c r="G8" s="86"/>
      <c r="H8" s="86"/>
      <c r="I8" s="86"/>
      <c r="J8" s="86"/>
      <c r="K8" s="86">
        <v>12</v>
      </c>
      <c r="L8" s="86">
        <v>11</v>
      </c>
      <c r="M8" s="86"/>
      <c r="N8" s="86"/>
      <c r="O8" s="86">
        <v>35</v>
      </c>
      <c r="P8" s="86">
        <v>17</v>
      </c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BB8" t="s">
        <v>105</v>
      </c>
    </row>
    <row r="9" spans="1:54">
      <c r="A9" s="13" t="s">
        <v>145</v>
      </c>
      <c r="B9" s="38">
        <v>17</v>
      </c>
      <c r="C9" s="91"/>
      <c r="D9" s="84">
        <v>11</v>
      </c>
      <c r="E9" s="84"/>
      <c r="F9" s="84"/>
      <c r="G9" s="84"/>
      <c r="H9" s="84"/>
      <c r="I9" s="84">
        <v>25</v>
      </c>
      <c r="J9" s="84"/>
      <c r="K9" s="84">
        <v>25</v>
      </c>
      <c r="L9" s="84">
        <v>23</v>
      </c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BB9" t="s">
        <v>146</v>
      </c>
    </row>
    <row r="10" spans="1:54">
      <c r="A10" s="11" t="s">
        <v>157</v>
      </c>
      <c r="B10" s="37">
        <v>12</v>
      </c>
      <c r="C10" s="92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>
        <v>25</v>
      </c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BB10" t="s">
        <v>158</v>
      </c>
    </row>
    <row r="11" spans="1:54">
      <c r="A11" s="13" t="s">
        <v>173</v>
      </c>
      <c r="B11" s="38">
        <v>17</v>
      </c>
      <c r="C11" s="91">
        <v>25</v>
      </c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BB11" t="s">
        <v>174</v>
      </c>
    </row>
    <row r="12" spans="1:54">
      <c r="A12" s="11" t="s">
        <v>193</v>
      </c>
      <c r="B12" s="37">
        <v>21</v>
      </c>
      <c r="C12" s="92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>
        <v>21</v>
      </c>
      <c r="Y12" s="86"/>
      <c r="Z12" s="86"/>
      <c r="AA12" s="86"/>
      <c r="AB12" s="86"/>
      <c r="AC12" s="86"/>
      <c r="AD12" s="86"/>
      <c r="AE12" s="86"/>
      <c r="BB12" t="s">
        <v>194</v>
      </c>
    </row>
    <row r="13" spans="1:54">
      <c r="A13" s="13" t="s">
        <v>202</v>
      </c>
      <c r="B13" s="38">
        <v>12</v>
      </c>
      <c r="C13" s="91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>
        <v>20</v>
      </c>
      <c r="V13" s="84"/>
      <c r="W13" s="84"/>
      <c r="X13" s="84"/>
      <c r="Y13" s="84"/>
      <c r="Z13" s="84"/>
      <c r="AA13" s="84"/>
      <c r="AB13" s="84"/>
      <c r="AC13" s="84"/>
      <c r="AD13" s="84"/>
      <c r="AE13" s="84"/>
      <c r="BB13" t="s">
        <v>203</v>
      </c>
    </row>
    <row r="14" spans="1:54">
      <c r="A14" s="11" t="s">
        <v>204</v>
      </c>
      <c r="B14" s="37">
        <v>13</v>
      </c>
      <c r="C14" s="92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>
        <v>20</v>
      </c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BB14" t="s">
        <v>205</v>
      </c>
    </row>
    <row r="15" spans="1:54">
      <c r="A15" s="13" t="s">
        <v>210</v>
      </c>
      <c r="B15" s="38">
        <v>10</v>
      </c>
      <c r="C15" s="91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>
        <v>20</v>
      </c>
      <c r="X15" s="84"/>
      <c r="Y15" s="84"/>
      <c r="Z15" s="84"/>
      <c r="AA15" s="84"/>
      <c r="AB15" s="84"/>
      <c r="AC15" s="84"/>
      <c r="AD15" s="84"/>
      <c r="AE15" s="84"/>
      <c r="BB15" t="s">
        <v>211</v>
      </c>
    </row>
    <row r="16" spans="1:54">
      <c r="A16" s="11" t="s">
        <v>219</v>
      </c>
      <c r="B16" s="37">
        <v>14</v>
      </c>
      <c r="C16" s="92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>
        <v>19</v>
      </c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BB16" t="s">
        <v>220</v>
      </c>
    </row>
    <row r="17" spans="1:54">
      <c r="A17" s="13" t="s">
        <v>223</v>
      </c>
      <c r="B17" s="38">
        <v>10</v>
      </c>
      <c r="C17" s="91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>
        <v>19</v>
      </c>
      <c r="X17" s="84"/>
      <c r="Y17" s="84"/>
      <c r="Z17" s="84"/>
      <c r="AA17" s="84"/>
      <c r="AB17" s="84"/>
      <c r="AC17" s="84"/>
      <c r="AD17" s="84"/>
      <c r="AE17" s="84"/>
      <c r="BB17" t="s">
        <v>224</v>
      </c>
    </row>
    <row r="18" spans="1:54">
      <c r="A18" s="11" t="s">
        <v>229</v>
      </c>
      <c r="B18" s="37">
        <v>21</v>
      </c>
      <c r="C18" s="92"/>
      <c r="D18" s="86"/>
      <c r="E18" s="86"/>
      <c r="F18" s="86"/>
      <c r="G18" s="86"/>
      <c r="H18" s="86"/>
      <c r="I18" s="86"/>
      <c r="J18" s="86">
        <v>19</v>
      </c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BB18" t="s">
        <v>230</v>
      </c>
    </row>
    <row r="19" spans="1:54">
      <c r="A19" s="13" t="s">
        <v>252</v>
      </c>
      <c r="B19" s="38">
        <v>15</v>
      </c>
      <c r="C19" s="91"/>
      <c r="D19" s="84"/>
      <c r="E19" s="84">
        <v>1</v>
      </c>
      <c r="F19" s="84"/>
      <c r="G19" s="84"/>
      <c r="H19" s="84"/>
      <c r="I19" s="84"/>
      <c r="J19" s="84"/>
      <c r="K19" s="84"/>
      <c r="L19" s="84"/>
      <c r="M19" s="84"/>
      <c r="N19" s="84">
        <v>18</v>
      </c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BB19" t="s">
        <v>253</v>
      </c>
    </row>
    <row r="20" spans="1:54">
      <c r="A20" s="11" t="s">
        <v>268</v>
      </c>
      <c r="B20" s="37">
        <v>19</v>
      </c>
      <c r="C20" s="92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>
        <v>17</v>
      </c>
      <c r="Y20" s="86"/>
      <c r="Z20" s="86"/>
      <c r="AA20" s="86"/>
      <c r="AB20" s="86"/>
      <c r="AC20" s="86"/>
      <c r="AD20" s="86"/>
      <c r="AE20" s="86"/>
      <c r="BB20" t="s">
        <v>269</v>
      </c>
    </row>
    <row r="21" spans="1:54">
      <c r="A21" s="13" t="s">
        <v>290</v>
      </c>
      <c r="B21" s="38">
        <v>16</v>
      </c>
      <c r="C21" s="91"/>
      <c r="D21" s="84"/>
      <c r="E21" s="84"/>
      <c r="F21" s="84">
        <v>16</v>
      </c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BB21" t="s">
        <v>291</v>
      </c>
    </row>
    <row r="22" spans="1:54">
      <c r="A22" s="11" t="s">
        <v>296</v>
      </c>
      <c r="B22" s="37">
        <v>10</v>
      </c>
      <c r="C22" s="92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>
        <v>16</v>
      </c>
      <c r="X22" s="86"/>
      <c r="Y22" s="86"/>
      <c r="Z22" s="86"/>
      <c r="AA22" s="86"/>
      <c r="AB22" s="86"/>
      <c r="AC22" s="86"/>
      <c r="AD22" s="86"/>
      <c r="AE22" s="86"/>
      <c r="BB22" t="s">
        <v>297</v>
      </c>
    </row>
    <row r="23" spans="1:54">
      <c r="A23" s="13" t="s">
        <v>300</v>
      </c>
      <c r="B23" s="38">
        <v>14</v>
      </c>
      <c r="C23" s="91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>
        <v>16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BB23" t="s">
        <v>301</v>
      </c>
    </row>
    <row r="24" spans="1:54">
      <c r="A24" s="11" t="s">
        <v>310</v>
      </c>
      <c r="B24" s="37"/>
      <c r="C24" s="92"/>
      <c r="D24" s="86"/>
      <c r="E24" s="86"/>
      <c r="F24" s="86"/>
      <c r="G24" s="86">
        <v>8</v>
      </c>
      <c r="H24" s="86"/>
      <c r="I24" s="86"/>
      <c r="J24" s="86"/>
      <c r="K24" s="86"/>
      <c r="L24" s="86"/>
      <c r="M24" s="86"/>
      <c r="N24" s="86"/>
      <c r="O24" s="86">
        <v>15</v>
      </c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BB24" t="s">
        <v>311</v>
      </c>
    </row>
    <row r="25" spans="1:54">
      <c r="A25" s="13" t="s">
        <v>318</v>
      </c>
      <c r="B25" s="38">
        <v>9</v>
      </c>
      <c r="C25" s="91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>
        <v>15</v>
      </c>
      <c r="X25" s="84"/>
      <c r="Y25" s="84"/>
      <c r="Z25" s="84"/>
      <c r="AA25" s="84"/>
      <c r="AB25" s="84"/>
      <c r="AC25" s="84"/>
      <c r="AD25" s="84"/>
      <c r="AE25" s="84"/>
      <c r="BB25" t="s">
        <v>319</v>
      </c>
    </row>
    <row r="26" spans="1:54">
      <c r="A26" s="11" t="s">
        <v>322</v>
      </c>
      <c r="B26" s="37">
        <v>18</v>
      </c>
      <c r="C26" s="92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>
        <v>2</v>
      </c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>
        <v>15</v>
      </c>
      <c r="AD26" s="86"/>
      <c r="AE26" s="86"/>
      <c r="BB26" t="s">
        <v>323</v>
      </c>
    </row>
    <row r="27" spans="1:54">
      <c r="A27" s="13" t="s">
        <v>331</v>
      </c>
      <c r="B27" s="38">
        <v>15</v>
      </c>
      <c r="C27" s="91"/>
      <c r="D27" s="84"/>
      <c r="E27" s="84"/>
      <c r="F27" s="84">
        <v>15</v>
      </c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BB27" t="s">
        <v>332</v>
      </c>
    </row>
    <row r="28" spans="1:54">
      <c r="A28" s="11" t="s">
        <v>333</v>
      </c>
      <c r="B28" s="37">
        <v>16</v>
      </c>
      <c r="C28" s="92">
        <v>4</v>
      </c>
      <c r="D28" s="86"/>
      <c r="E28" s="86">
        <v>14</v>
      </c>
      <c r="F28" s="86"/>
      <c r="G28" s="86"/>
      <c r="H28" s="86"/>
      <c r="I28" s="86"/>
      <c r="J28" s="86">
        <v>7</v>
      </c>
      <c r="K28" s="86"/>
      <c r="L28" s="86"/>
      <c r="M28" s="86"/>
      <c r="N28" s="86">
        <v>15</v>
      </c>
      <c r="O28" s="86"/>
      <c r="P28" s="86"/>
      <c r="Q28" s="86">
        <v>11</v>
      </c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BB28" t="s">
        <v>334</v>
      </c>
    </row>
    <row r="29" spans="1:54">
      <c r="A29" s="13" t="s">
        <v>335</v>
      </c>
      <c r="B29" s="38">
        <v>16</v>
      </c>
      <c r="C29" s="91"/>
      <c r="D29" s="84"/>
      <c r="E29" s="84"/>
      <c r="F29" s="84">
        <v>12</v>
      </c>
      <c r="G29" s="84"/>
      <c r="H29" s="84"/>
      <c r="I29" s="84"/>
      <c r="J29" s="84"/>
      <c r="K29" s="84"/>
      <c r="L29" s="84"/>
      <c r="M29" s="84">
        <v>15</v>
      </c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BB29" t="s">
        <v>336</v>
      </c>
    </row>
    <row r="30" spans="1:54">
      <c r="A30" s="11" t="s">
        <v>343</v>
      </c>
      <c r="B30" s="37">
        <v>15</v>
      </c>
      <c r="C30" s="92"/>
      <c r="D30" s="86"/>
      <c r="E30" s="86"/>
      <c r="F30" s="86">
        <v>14</v>
      </c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BB30" t="s">
        <v>344</v>
      </c>
    </row>
    <row r="31" spans="1:54">
      <c r="A31" s="13" t="s">
        <v>350</v>
      </c>
      <c r="B31" s="38">
        <v>12</v>
      </c>
      <c r="C31" s="91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>
        <v>14</v>
      </c>
      <c r="V31" s="84"/>
      <c r="W31" s="84"/>
      <c r="X31" s="84"/>
      <c r="Y31" s="84"/>
      <c r="Z31" s="84"/>
      <c r="AA31" s="84"/>
      <c r="AB31" s="84"/>
      <c r="AC31" s="84"/>
      <c r="AD31" s="84"/>
      <c r="AE31" s="84"/>
      <c r="BB31" t="s">
        <v>351</v>
      </c>
    </row>
    <row r="32" spans="1:54">
      <c r="A32" s="11" t="s">
        <v>352</v>
      </c>
      <c r="B32" s="37">
        <v>36</v>
      </c>
      <c r="C32" s="92"/>
      <c r="D32" s="86">
        <v>14</v>
      </c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BB32" t="s">
        <v>353</v>
      </c>
    </row>
    <row r="33" spans="1:54">
      <c r="A33" s="13" t="s">
        <v>368</v>
      </c>
      <c r="B33" s="38">
        <v>18</v>
      </c>
      <c r="C33" s="91"/>
      <c r="D33" s="84"/>
      <c r="E33" s="84"/>
      <c r="F33" s="84"/>
      <c r="G33" s="84"/>
      <c r="H33" s="84"/>
      <c r="I33" s="84"/>
      <c r="J33" s="84"/>
      <c r="K33" s="84">
        <v>13</v>
      </c>
      <c r="L33" s="84">
        <v>3</v>
      </c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BB33" t="s">
        <v>369</v>
      </c>
    </row>
    <row r="34" spans="1:54">
      <c r="A34" s="11" t="s">
        <v>373</v>
      </c>
      <c r="B34" s="37">
        <v>10</v>
      </c>
      <c r="C34" s="92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>
        <v>13</v>
      </c>
      <c r="X34" s="86"/>
      <c r="Y34" s="86"/>
      <c r="Z34" s="86"/>
      <c r="AA34" s="86"/>
      <c r="AB34" s="86"/>
      <c r="AC34" s="86"/>
      <c r="AD34" s="86"/>
      <c r="AE34" s="86"/>
      <c r="BB34" t="s">
        <v>374</v>
      </c>
    </row>
    <row r="35" spans="1:54">
      <c r="A35" s="13" t="s">
        <v>375</v>
      </c>
      <c r="B35" s="38">
        <v>13</v>
      </c>
      <c r="C35" s="91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>
        <v>13</v>
      </c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BB35" t="s">
        <v>376</v>
      </c>
    </row>
    <row r="36" spans="1:54">
      <c r="A36" s="11" t="s">
        <v>388</v>
      </c>
      <c r="B36" s="37">
        <v>19</v>
      </c>
      <c r="C36" s="92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>
        <v>12</v>
      </c>
      <c r="Y36" s="86"/>
      <c r="Z36" s="86"/>
      <c r="AA36" s="86"/>
      <c r="AB36" s="86"/>
      <c r="AC36" s="86"/>
      <c r="AD36" s="86"/>
      <c r="AE36" s="86"/>
      <c r="BB36" t="s">
        <v>389</v>
      </c>
    </row>
    <row r="37" spans="1:54">
      <c r="A37" s="13" t="s">
        <v>390</v>
      </c>
      <c r="B37" s="38">
        <v>17</v>
      </c>
      <c r="C37" s="91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>
        <v>8</v>
      </c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>
        <v>12</v>
      </c>
      <c r="AD37" s="84"/>
      <c r="AE37" s="84"/>
      <c r="BB37" t="s">
        <v>391</v>
      </c>
    </row>
    <row r="38" spans="1:54">
      <c r="A38" s="11" t="s">
        <v>404</v>
      </c>
      <c r="B38" s="37">
        <v>16</v>
      </c>
      <c r="C38" s="92"/>
      <c r="D38" s="86"/>
      <c r="E38" s="86"/>
      <c r="F38" s="86">
        <v>2</v>
      </c>
      <c r="G38" s="86"/>
      <c r="H38" s="86"/>
      <c r="I38" s="86"/>
      <c r="J38" s="86"/>
      <c r="K38" s="86"/>
      <c r="L38" s="86"/>
      <c r="M38" s="86">
        <v>11</v>
      </c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BB38" t="s">
        <v>405</v>
      </c>
    </row>
    <row r="39" spans="1:54">
      <c r="A39" s="13" t="s">
        <v>433</v>
      </c>
      <c r="B39" s="38">
        <v>18</v>
      </c>
      <c r="C39" s="91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>
        <v>10</v>
      </c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BB39" t="s">
        <v>434</v>
      </c>
    </row>
    <row r="40" spans="1:54">
      <c r="A40" s="11" t="s">
        <v>437</v>
      </c>
      <c r="B40" s="37">
        <v>12</v>
      </c>
      <c r="C40" s="92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>
        <v>10</v>
      </c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BB40" t="s">
        <v>438</v>
      </c>
    </row>
    <row r="41" spans="1:54">
      <c r="A41" s="13" t="s">
        <v>439</v>
      </c>
      <c r="B41" s="38">
        <v>9</v>
      </c>
      <c r="C41" s="91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>
        <v>10</v>
      </c>
      <c r="X41" s="84"/>
      <c r="Y41" s="84"/>
      <c r="Z41" s="84"/>
      <c r="AA41" s="84"/>
      <c r="AB41" s="84"/>
      <c r="AC41" s="84"/>
      <c r="AD41" s="84"/>
      <c r="AE41" s="84"/>
      <c r="BB41" t="s">
        <v>440</v>
      </c>
    </row>
    <row r="42" spans="1:54">
      <c r="A42" s="11" t="s">
        <v>449</v>
      </c>
      <c r="B42" s="37">
        <v>13</v>
      </c>
      <c r="C42" s="9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>
        <v>9</v>
      </c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BB42" t="s">
        <v>450</v>
      </c>
    </row>
    <row r="43" spans="1:54">
      <c r="A43" s="13" t="s">
        <v>455</v>
      </c>
      <c r="B43" s="38">
        <v>17</v>
      </c>
      <c r="C43" s="91"/>
      <c r="D43" s="84">
        <v>9</v>
      </c>
      <c r="E43" s="84"/>
      <c r="F43" s="84"/>
      <c r="G43" s="84"/>
      <c r="H43" s="84"/>
      <c r="I43" s="84"/>
      <c r="J43" s="84"/>
      <c r="K43" s="84">
        <v>7</v>
      </c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>
        <v>6</v>
      </c>
      <c r="AD43" s="84"/>
      <c r="AE43" s="84"/>
      <c r="BB43" t="s">
        <v>456</v>
      </c>
    </row>
    <row r="44" spans="1:54">
      <c r="A44" s="11" t="s">
        <v>457</v>
      </c>
      <c r="B44" s="37">
        <v>17</v>
      </c>
      <c r="C44" s="92"/>
      <c r="D44" s="86"/>
      <c r="E44" s="86"/>
      <c r="F44" s="86"/>
      <c r="G44" s="86"/>
      <c r="H44" s="86"/>
      <c r="I44" s="86"/>
      <c r="J44" s="86">
        <v>9</v>
      </c>
      <c r="K44" s="86"/>
      <c r="L44" s="86"/>
      <c r="M44" s="86"/>
      <c r="N44" s="86"/>
      <c r="O44" s="86"/>
      <c r="P44" s="86"/>
      <c r="Q44" s="86">
        <v>4</v>
      </c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BB44" t="s">
        <v>458</v>
      </c>
    </row>
    <row r="45" spans="1:54">
      <c r="A45" s="13" t="s">
        <v>459</v>
      </c>
      <c r="B45" s="38">
        <v>10</v>
      </c>
      <c r="C45" s="91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>
        <v>9</v>
      </c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BB45" t="s">
        <v>460</v>
      </c>
    </row>
    <row r="46" spans="1:54">
      <c r="A46" s="11" t="s">
        <v>461</v>
      </c>
      <c r="B46" s="37">
        <v>10</v>
      </c>
      <c r="C46" s="92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>
        <v>9</v>
      </c>
      <c r="X46" s="86"/>
      <c r="Y46" s="86"/>
      <c r="Z46" s="86"/>
      <c r="AA46" s="86"/>
      <c r="AB46" s="86"/>
      <c r="AC46" s="86"/>
      <c r="AD46" s="86"/>
      <c r="AE46" s="86"/>
      <c r="BB46" t="s">
        <v>462</v>
      </c>
    </row>
    <row r="47" spans="1:54">
      <c r="A47" s="13" t="s">
        <v>482</v>
      </c>
      <c r="B47" s="38">
        <v>18</v>
      </c>
      <c r="C47" s="91"/>
      <c r="D47" s="84"/>
      <c r="E47" s="84"/>
      <c r="F47" s="84"/>
      <c r="G47" s="84"/>
      <c r="H47" s="84"/>
      <c r="I47" s="84">
        <v>8</v>
      </c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BB47" t="s">
        <v>483</v>
      </c>
    </row>
    <row r="48" spans="1:54">
      <c r="A48" s="11" t="s">
        <v>497</v>
      </c>
      <c r="B48" s="37">
        <v>10</v>
      </c>
      <c r="C48" s="92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>
        <v>8</v>
      </c>
      <c r="W48" s="86"/>
      <c r="X48" s="86"/>
      <c r="Y48" s="86"/>
      <c r="Z48" s="86"/>
      <c r="AA48" s="86"/>
      <c r="AB48" s="86"/>
      <c r="AC48" s="86"/>
      <c r="AD48" s="86"/>
      <c r="AE48" s="86"/>
      <c r="BB48" t="s">
        <v>498</v>
      </c>
    </row>
    <row r="49" spans="1:54">
      <c r="A49" s="13" t="s">
        <v>501</v>
      </c>
      <c r="B49" s="38">
        <v>12</v>
      </c>
      <c r="C49" s="91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>
        <v>8</v>
      </c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BB49" t="s">
        <v>502</v>
      </c>
    </row>
    <row r="50" spans="1:54">
      <c r="A50" s="11" t="s">
        <v>520</v>
      </c>
      <c r="B50" s="37">
        <v>11</v>
      </c>
      <c r="C50" s="92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>
        <v>7</v>
      </c>
      <c r="V50" s="86"/>
      <c r="W50" s="86"/>
      <c r="X50" s="86"/>
      <c r="Y50" s="86"/>
      <c r="Z50" s="86"/>
      <c r="AA50" s="86"/>
      <c r="AB50" s="86"/>
      <c r="AC50" s="86"/>
      <c r="AD50" s="86"/>
      <c r="AE50" s="86"/>
      <c r="BB50" t="s">
        <v>521</v>
      </c>
    </row>
    <row r="51" spans="1:54">
      <c r="A51" s="13" t="s">
        <v>538</v>
      </c>
      <c r="B51" s="38">
        <v>12</v>
      </c>
      <c r="C51" s="91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>
        <v>6</v>
      </c>
      <c r="V51" s="84"/>
      <c r="W51" s="84"/>
      <c r="X51" s="84"/>
      <c r="Y51" s="84"/>
      <c r="Z51" s="84"/>
      <c r="AA51" s="84"/>
      <c r="AB51" s="84"/>
      <c r="AC51" s="84"/>
      <c r="AD51" s="84"/>
      <c r="AE51" s="84"/>
      <c r="BB51" t="s">
        <v>539</v>
      </c>
    </row>
    <row r="52" spans="1:54">
      <c r="A52" s="11" t="s">
        <v>542</v>
      </c>
      <c r="B52" s="37">
        <v>13</v>
      </c>
      <c r="C52" s="92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>
        <v>6</v>
      </c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BB52" t="s">
        <v>543</v>
      </c>
    </row>
    <row r="53" spans="1:54">
      <c r="A53" s="13" t="s">
        <v>556</v>
      </c>
      <c r="B53" s="38">
        <v>18</v>
      </c>
      <c r="C53" s="91">
        <v>5</v>
      </c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BB53" t="s">
        <v>557</v>
      </c>
    </row>
    <row r="54" spans="1:54">
      <c r="A54" s="11" t="s">
        <v>565</v>
      </c>
      <c r="B54" s="37">
        <v>11</v>
      </c>
      <c r="C54" s="92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>
        <v>5</v>
      </c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BB54" t="s">
        <v>566</v>
      </c>
    </row>
    <row r="55" spans="1:54">
      <c r="A55" s="13" t="s">
        <v>575</v>
      </c>
      <c r="B55" s="38">
        <v>22</v>
      </c>
      <c r="C55" s="91"/>
      <c r="D55" s="84">
        <v>5</v>
      </c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BB55" t="s">
        <v>576</v>
      </c>
    </row>
    <row r="56" spans="1:54">
      <c r="A56" s="11" t="s">
        <v>579</v>
      </c>
      <c r="B56" s="37">
        <v>14</v>
      </c>
      <c r="C56" s="92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>
        <v>4</v>
      </c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BB56" t="s">
        <v>580</v>
      </c>
    </row>
    <row r="57" spans="1:54">
      <c r="A57" s="13" t="s">
        <v>586</v>
      </c>
      <c r="B57" s="38">
        <v>14</v>
      </c>
      <c r="C57" s="91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>
        <v>4</v>
      </c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BB57" t="s">
        <v>587</v>
      </c>
    </row>
    <row r="58" spans="1:54">
      <c r="A58" s="11" t="s">
        <v>590</v>
      </c>
      <c r="B58" s="37">
        <v>15</v>
      </c>
      <c r="C58" s="92"/>
      <c r="D58" s="86"/>
      <c r="E58" s="86"/>
      <c r="F58" s="86"/>
      <c r="G58" s="86"/>
      <c r="H58" s="86"/>
      <c r="I58" s="86"/>
      <c r="J58" s="86"/>
      <c r="K58" s="86"/>
      <c r="L58" s="86"/>
      <c r="M58" s="86">
        <v>4</v>
      </c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BB58" t="s">
        <v>591</v>
      </c>
    </row>
    <row r="59" spans="1:54">
      <c r="A59" s="13" t="s">
        <v>593</v>
      </c>
      <c r="B59" s="38">
        <v>11</v>
      </c>
      <c r="C59" s="91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>
        <v>4</v>
      </c>
      <c r="V59" s="84"/>
      <c r="W59" s="84"/>
      <c r="X59" s="84"/>
      <c r="Y59" s="84"/>
      <c r="Z59" s="84"/>
      <c r="AA59" s="84"/>
      <c r="AB59" s="84"/>
      <c r="AC59" s="84"/>
      <c r="AD59" s="84"/>
      <c r="AE59" s="84"/>
      <c r="BB59" t="s">
        <v>594</v>
      </c>
    </row>
    <row r="60" spans="1:54">
      <c r="A60" s="11" t="s">
        <v>623</v>
      </c>
      <c r="B60" s="37">
        <v>10</v>
      </c>
      <c r="C60" s="92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>
        <v>2</v>
      </c>
      <c r="W60" s="86"/>
      <c r="X60" s="86"/>
      <c r="Y60" s="86"/>
      <c r="Z60" s="86"/>
      <c r="AA60" s="86"/>
      <c r="AB60" s="86"/>
      <c r="AC60" s="86"/>
      <c r="AD60" s="86"/>
      <c r="AE60" s="86"/>
      <c r="BB60" t="s">
        <v>624</v>
      </c>
    </row>
    <row r="61" spans="1:54">
      <c r="A61" s="13" t="s">
        <v>637</v>
      </c>
      <c r="B61" s="38">
        <v>13</v>
      </c>
      <c r="C61" s="91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>
        <v>1</v>
      </c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BB61" t="s">
        <v>638</v>
      </c>
    </row>
    <row r="62" spans="1:54">
      <c r="A62" s="11" t="s">
        <v>650</v>
      </c>
      <c r="B62" s="37"/>
      <c r="C62" s="92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>
        <v>70</v>
      </c>
      <c r="AA62" s="86">
        <v>75</v>
      </c>
      <c r="AB62" s="86">
        <v>70</v>
      </c>
      <c r="AC62" s="86"/>
      <c r="AD62" s="86"/>
      <c r="AE62" s="86">
        <v>70</v>
      </c>
    </row>
    <row r="63" spans="1:54">
      <c r="A63" s="13"/>
      <c r="B63" s="38"/>
      <c r="C63" s="91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</row>
    <row r="64" spans="1:54">
      <c r="A64" s="11"/>
      <c r="B64" s="37"/>
      <c r="C64" s="92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</row>
    <row r="65" spans="1:31">
      <c r="A65" s="13"/>
      <c r="B65" s="38"/>
      <c r="C65" s="91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</row>
    <row r="66" spans="1:31">
      <c r="A66" s="11"/>
      <c r="B66" s="37"/>
      <c r="C66" s="92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</row>
    <row r="67" spans="1:31">
      <c r="A67" s="13"/>
      <c r="B67" s="38"/>
      <c r="C67" s="91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</row>
    <row r="68" spans="1:31">
      <c r="A68" s="11"/>
      <c r="B68" s="37"/>
      <c r="C68" s="92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</row>
    <row r="69" spans="1:31">
      <c r="A69" s="13"/>
      <c r="B69" s="38"/>
      <c r="C69" s="91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</row>
    <row r="70" spans="1:31">
      <c r="A70" s="11"/>
      <c r="B70" s="37"/>
      <c r="C70" s="92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</row>
    <row r="71" spans="1:31">
      <c r="A71" s="13"/>
      <c r="B71" s="38"/>
      <c r="C71" s="91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</row>
    <row r="72" spans="1:31">
      <c r="A72" s="11"/>
      <c r="B72" s="37"/>
      <c r="C72" s="92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</row>
    <row r="73" spans="1:31">
      <c r="A73" s="13"/>
      <c r="B73" s="38"/>
      <c r="C73" s="91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</row>
    <row r="74" spans="1:31">
      <c r="A74" s="11"/>
      <c r="B74" s="37"/>
      <c r="C74" s="92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</row>
    <row r="75" spans="1:31">
      <c r="A75" s="13"/>
      <c r="B75" s="38"/>
      <c r="C75" s="91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</row>
    <row r="76" spans="1:31">
      <c r="A76" s="11"/>
      <c r="B76" s="37"/>
      <c r="C76" s="92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</row>
    <row r="77" spans="1:31">
      <c r="A77" s="13"/>
      <c r="B77" s="38"/>
      <c r="C77" s="91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</row>
    <row r="78" spans="1:31">
      <c r="A78" s="11"/>
      <c r="B78" s="37"/>
      <c r="C78" s="92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</row>
    <row r="79" spans="1:31">
      <c r="A79" s="13"/>
      <c r="B79" s="38"/>
      <c r="C79" s="91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</row>
    <row r="80" spans="1:31">
      <c r="A80" s="11"/>
      <c r="B80" s="37"/>
      <c r="C80" s="92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</row>
    <row r="81" spans="1:31">
      <c r="A81" s="13"/>
      <c r="B81" s="38"/>
      <c r="C81" s="91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</row>
    <row r="82" spans="1:31">
      <c r="A82" s="11"/>
      <c r="B82" s="37"/>
      <c r="C82" s="92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</row>
    <row r="83" spans="1:31">
      <c r="A83" s="13"/>
      <c r="B83" s="38"/>
      <c r="C83" s="91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</row>
    <row r="84" spans="1:31">
      <c r="A84" s="11"/>
      <c r="B84" s="37"/>
      <c r="C84" s="92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</row>
    <row r="85" spans="1:31">
      <c r="A85" s="13"/>
      <c r="B85" s="38"/>
      <c r="C85" s="91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</row>
    <row r="86" spans="1:31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>
      <c r="A121" s="4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>
      <c r="A122" s="4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>
      <c r="A123" s="4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>
      <c r="A124" s="4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>
      <c r="A125" s="4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>
      <c r="A126" s="4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>
      <c r="A127" s="4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>
      <c r="A128" s="4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>
      <c r="A129" s="4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>
      <c r="A130" s="4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>
      <c r="A131" s="4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>
      <c r="A132" s="4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>
      <c r="A133" s="4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>
      <c r="A134" s="4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>
      <c r="A135" s="4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>
      <c r="A136" s="4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>
      <c r="A137" s="4"/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>
      <c r="A138" s="4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>
      <c r="A139" s="4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>
      <c r="A141" s="4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>
      <c r="A142" s="4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>
      <c r="A143" s="4"/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>
      <c r="A144" s="4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>
      <c r="A145" s="4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>
      <c r="A146" s="4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>
      <c r="A147" s="4"/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>
      <c r="A148" s="4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>
      <c r="A149" s="4"/>
      <c r="B149" s="6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>
      <c r="A150" s="4"/>
      <c r="B150" s="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>
      <c r="A151" s="4"/>
      <c r="B151" s="6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>
      <c r="A152" s="4"/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>
      <c r="A153" s="4"/>
      <c r="B153" s="6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>
      <c r="A154" s="4"/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>
      <c r="A155" s="4"/>
      <c r="B155" s="6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>
      <c r="A156" s="4"/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>
      <c r="A157" s="4"/>
      <c r="B157" s="6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>
      <c r="A158" s="4"/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>
      <c r="A159" s="4"/>
      <c r="B159" s="6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>
      <c r="A160" s="4"/>
      <c r="B160" s="6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>
      <c r="A161" s="4"/>
      <c r="B161" s="6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>
      <c r="A162" s="4"/>
      <c r="B162" s="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>
      <c r="A163" s="4"/>
      <c r="B163" s="6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>
      <c r="A164" s="4"/>
      <c r="B164" s="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>
      <c r="A165" s="4"/>
      <c r="B165" s="6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>
      <c r="A166" s="4"/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>
      <c r="A167" s="4"/>
      <c r="B167" s="6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>
      <c r="A168" s="4"/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>
      <c r="A169" s="4"/>
      <c r="B169" s="6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>
      <c r="A170" s="4"/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>
      <c r="A171" s="4"/>
      <c r="B171" s="6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>
      <c r="A172" s="4"/>
      <c r="B172" s="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>
      <c r="A173" s="4"/>
      <c r="B173" s="6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>
      <c r="A174" s="4"/>
      <c r="B174" s="6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>
      <c r="A175" s="4"/>
      <c r="B175" s="6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>
      <c r="A176" s="4"/>
      <c r="B176" s="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>
      <c r="A177" s="4"/>
      <c r="B177" s="6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>
      <c r="A178" s="4"/>
      <c r="B178" s="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>
      <c r="A179" s="4"/>
      <c r="B179" s="6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>
      <c r="A180" s="4"/>
      <c r="B180" s="6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>
      <c r="A181" s="4"/>
      <c r="B181" s="6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>
      <c r="A182" s="4"/>
      <c r="B182" s="6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>
      <c r="A183" s="4"/>
      <c r="B183" s="6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>
      <c r="A184" s="4"/>
      <c r="B184" s="6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>
      <c r="A185" s="4"/>
      <c r="B185" s="6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>
      <c r="A186" s="4"/>
      <c r="B186" s="6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>
      <c r="A187" s="4"/>
      <c r="B187" s="6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>
      <c r="A188" s="4"/>
      <c r="B188" s="6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>
      <c r="A189" s="4"/>
      <c r="B189" s="6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>
      <c r="A190" s="4"/>
      <c r="B190" s="6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>
      <c r="A191" s="4"/>
      <c r="B191" s="6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>
      <c r="A192" s="4"/>
      <c r="B192" s="6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>
      <c r="A193" s="4"/>
      <c r="B193" s="6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>
      <c r="A194" s="4"/>
      <c r="B194" s="6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>
      <c r="A195" s="4"/>
      <c r="B195" s="6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>
      <c r="A196" s="4"/>
      <c r="B196" s="6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>
      <c r="A197" s="4"/>
      <c r="B197" s="6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>
      <c r="A198" s="4"/>
      <c r="B198" s="6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>
      <c r="A199" s="4"/>
      <c r="B199" s="6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>
      <c r="A200" s="4"/>
      <c r="B200" s="6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>
      <c r="A201" s="4"/>
      <c r="B201" s="6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>
      <c r="A202" s="4"/>
      <c r="B202" s="6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>
      <c r="A203" s="4"/>
      <c r="B203" s="6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>
      <c r="A204" s="4"/>
      <c r="B204" s="6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>
      <c r="A205" s="4"/>
      <c r="B205" s="6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>
      <c r="A206" s="4"/>
      <c r="B206" s="6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>
      <c r="A207" s="4"/>
      <c r="B207" s="6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>
      <c r="A208" s="4"/>
      <c r="B208" s="6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>
      <c r="A209" s="4"/>
      <c r="B209" s="6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>
      <c r="A210" s="4"/>
      <c r="B210" s="6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>
      <c r="A211" s="4"/>
      <c r="B211" s="6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>
      <c r="A212" s="4"/>
      <c r="B212" s="6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>
      <c r="A213" s="4"/>
      <c r="B213" s="6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>
      <c r="A214" s="4"/>
      <c r="B214" s="6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>
      <c r="A215" s="4"/>
      <c r="B215" s="6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>
      <c r="A216" s="4"/>
      <c r="B216" s="6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>
      <c r="A217" s="4"/>
      <c r="B217" s="6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>
      <c r="A218" s="4"/>
      <c r="B218" s="6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>
      <c r="A219" s="4"/>
      <c r="B219" s="6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>
      <c r="A220" s="4"/>
      <c r="B220" s="6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>
      <c r="A221" s="3"/>
      <c r="B221" s="6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>
      <c r="A222" s="3"/>
      <c r="B222" s="6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>
      <c r="A223" s="3"/>
      <c r="B223" s="6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>
      <c r="A224" s="3"/>
      <c r="B224" s="6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>
      <c r="A225" s="3"/>
      <c r="B225" s="6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>
      <c r="A226" s="3"/>
      <c r="B226" s="6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>
      <c r="A227" s="3"/>
      <c r="B227" s="6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>
      <c r="A228" s="3"/>
      <c r="B228" s="6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>
      <c r="A229" s="3"/>
      <c r="B229" s="6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>
      <c r="A230" s="3"/>
      <c r="B230" s="6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>
      <c r="A231" s="3"/>
      <c r="B231" s="6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>
      <c r="A232" s="3"/>
      <c r="B232" s="6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>
      <c r="A233" s="3"/>
      <c r="B233" s="6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>
      <c r="A234" s="3"/>
      <c r="B234" s="6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>
      <c r="A235" s="3"/>
      <c r="B235" s="6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>
      <c r="A236" s="3"/>
      <c r="B236" s="6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>
      <c r="A237" s="3"/>
      <c r="B237" s="6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>
      <c r="A238" s="3"/>
      <c r="B238" s="6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>
      <c r="A239" s="3"/>
      <c r="B239" s="6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>
      <c r="A240" s="3"/>
      <c r="B240" s="6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>
      <c r="A241" s="3"/>
      <c r="B241" s="6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>
      <c r="A242" s="3"/>
      <c r="B242" s="6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>
      <c r="A243" s="3"/>
      <c r="B243" s="6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>
      <c r="A244" s="3"/>
      <c r="B244" s="6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>
      <c r="A245" s="3"/>
      <c r="B245" s="6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>
      <c r="A246" s="3"/>
      <c r="B246" s="6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>
      <c r="A247" s="3"/>
      <c r="B247" s="6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>
      <c r="A248" s="3"/>
      <c r="B248" s="6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>
      <c r="A249" s="3"/>
      <c r="B249" s="6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>
      <c r="A250" s="3"/>
      <c r="B250" s="6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>
      <c r="A251" s="3"/>
      <c r="B251" s="6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>
      <c r="A252" s="3"/>
      <c r="B252" s="6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>
      <c r="A253" s="3"/>
      <c r="B253" s="6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>
      <c r="A254" s="3"/>
      <c r="B254" s="6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>
      <c r="A255" s="3"/>
      <c r="B255" s="6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>
      <c r="A256" s="3"/>
      <c r="B256" s="6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>
      <c r="A257" s="3"/>
      <c r="B257" s="6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>
      <c r="A258" s="3"/>
      <c r="B258" s="6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>
      <c r="A259" s="3"/>
      <c r="B259" s="6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>
      <c r="A260" s="3"/>
      <c r="B260" s="6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>
      <c r="A261" s="3"/>
      <c r="B261" s="6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>
      <c r="A262" s="3"/>
      <c r="B262" s="6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>
      <c r="A263" s="3"/>
      <c r="B263" s="6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>
      <c r="A264" s="3"/>
      <c r="B264" s="6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>
      <c r="A265" s="3"/>
      <c r="B265" s="6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>
      <c r="A266" s="3"/>
      <c r="B266" s="6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>
      <c r="A267" s="3"/>
      <c r="B267" s="6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>
      <c r="A268" s="3"/>
      <c r="B268" s="6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>
      <c r="A269" s="3"/>
      <c r="B269" s="6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>
      <c r="A270" s="3"/>
      <c r="B270" s="6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>
      <c r="A271" s="3"/>
      <c r="B271" s="6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>
      <c r="A272" s="3"/>
      <c r="B272" s="6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>
      <c r="A273" s="3"/>
      <c r="B273" s="6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>
      <c r="A274" s="3"/>
      <c r="B274" s="6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>
      <c r="A275" s="3"/>
      <c r="B275" s="6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>
      <c r="A276" s="3"/>
      <c r="B276" s="6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>
      <c r="A277" s="3"/>
      <c r="B277" s="6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>
      <c r="A278" s="3"/>
      <c r="B278" s="6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>
      <c r="A279" s="3"/>
      <c r="B279" s="6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>
      <c r="A280" s="3"/>
      <c r="B280" s="6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>
      <c r="A281" s="3"/>
      <c r="B281" s="6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>
      <c r="A282" s="3"/>
      <c r="B282" s="6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>
      <c r="A283" s="3"/>
      <c r="B283" s="6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>
      <c r="A284" s="3"/>
      <c r="B284" s="6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>
      <c r="A285" s="3"/>
      <c r="B285" s="6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>
      <c r="A286" s="3"/>
      <c r="B286" s="6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>
      <c r="A287" s="3"/>
      <c r="B287" s="6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>
      <c r="A288" s="3"/>
      <c r="B288" s="6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>
      <c r="A289" s="3"/>
      <c r="B289" s="6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>
      <c r="A290" s="3"/>
      <c r="B290" s="6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>
      <c r="A291" s="3"/>
      <c r="B291" s="6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>
      <c r="A292" s="3"/>
      <c r="B292" s="6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>
      <c r="A293" s="3"/>
      <c r="B293" s="6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>
      <c r="A294" s="3"/>
      <c r="B294" s="6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>
      <c r="A295" s="3"/>
      <c r="B295" s="6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>
      <c r="A296" s="3"/>
      <c r="B296" s="6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>
      <c r="A297" s="3"/>
      <c r="B297" s="6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>
      <c r="A298" s="3"/>
      <c r="B298" s="6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>
      <c r="A299" s="3"/>
      <c r="B299" s="6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>
      <c r="A300" s="3"/>
      <c r="B300" s="6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>
      <c r="A301" s="3"/>
      <c r="B301" s="6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>
      <c r="A302" s="3"/>
      <c r="B302" s="6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>
      <c r="A303" s="3"/>
      <c r="B303" s="6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>
      <c r="A304" s="3"/>
      <c r="B304" s="6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>
      <c r="A305" s="3"/>
      <c r="B305" s="6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BB92"/>
  <sheetViews>
    <sheetView workbookViewId="0">
      <selection activeCell="AE7" sqref="AE7"/>
    </sheetView>
  </sheetViews>
  <sheetFormatPr baseColWidth="10" defaultRowHeight="15"/>
  <cols>
    <col min="1" max="1" width="16.28515625" customWidth="1"/>
    <col min="2" max="2" width="4.7109375" style="2" customWidth="1"/>
    <col min="3" max="30" width="4.85546875" customWidth="1"/>
    <col min="31" max="31" width="7" bestFit="1" customWidth="1"/>
  </cols>
  <sheetData>
    <row r="1" spans="1:54" ht="75.75" customHeight="1">
      <c r="A1" s="34" t="s">
        <v>0</v>
      </c>
      <c r="B1" s="19"/>
      <c r="C1" s="29" t="str">
        <f>RANKING!C1</f>
        <v>Cto. Internacional de España Stroke Play</v>
      </c>
      <c r="D1" s="29" t="str">
        <f>RANKING!D1</f>
        <v>Copa Baleares</v>
      </c>
      <c r="E1" s="29" t="str">
        <f>RANKING!E1</f>
        <v>Puntuable Nacional Juvenil Femenino</v>
      </c>
      <c r="F1" s="29" t="str">
        <f>RANKING!F1</f>
        <v>Puntuable Nacional Juvenil Masculino</v>
      </c>
      <c r="G1" s="29" t="str">
        <f>RANKING!G1</f>
        <v>Copa S.M. El Rey</v>
      </c>
      <c r="H1" s="29" t="str">
        <f>RANKING!H1</f>
        <v>Copa S.M. La Reina</v>
      </c>
      <c r="I1" s="29" t="str">
        <f>RANKING!I1</f>
        <v>Copa Andalucía</v>
      </c>
      <c r="J1" s="29" t="str">
        <f>RANKING!J1</f>
        <v>Cto. Fem. Comunidad de Madrid</v>
      </c>
      <c r="K1" s="29" t="str">
        <f>RANKING!K1</f>
        <v>Cto. España Jr. y Boy</v>
      </c>
      <c r="L1" s="29" t="str">
        <f>RANKING!L1</f>
        <v>Campeonato de Barcelona</v>
      </c>
      <c r="M1" s="29" t="str">
        <f>RANKING!M1</f>
        <v>Campeonato de España Cadetes Masculino</v>
      </c>
      <c r="N1" s="29" t="str">
        <f>RANKING!N1</f>
        <v>Campeonato de España Cadetes Femenino</v>
      </c>
      <c r="O1" s="29" t="str">
        <f>RANKING!O1</f>
        <v>Copa N. Puerta de Hierro</v>
      </c>
      <c r="P1" s="29" t="str">
        <f>RANKING!P1</f>
        <v>Campeonato de Canarias</v>
      </c>
      <c r="Q1" s="29" t="str">
        <f>RANKING!Q1</f>
        <v>Campeonato Nacional de España Femenino 1ª y 2ª categoría</v>
      </c>
      <c r="R1" s="29" t="str">
        <f>RANKING!R1</f>
        <v>Campeonato de España Infantil Masculino</v>
      </c>
      <c r="S1" s="29" t="str">
        <f>RANKING!S1</f>
        <v>Campeonato de España Infantil Femenino</v>
      </c>
      <c r="T1" s="29" t="str">
        <f>RANKING!T1</f>
        <v>Campeonato de España Alevín Masculino</v>
      </c>
      <c r="U1" s="29" t="str">
        <f>RANKING!U1</f>
        <v>Campeonato de España Alevín Femenino</v>
      </c>
      <c r="V1" s="29" t="str">
        <f>RANKING!V1</f>
        <v>Campeonato de España Benjamín Masculino</v>
      </c>
      <c r="W1" s="29" t="str">
        <f>RANKING!W1</f>
        <v>Campeonato de España Benjamín Femenino</v>
      </c>
      <c r="X1" s="29" t="str">
        <f>RANKING!X1</f>
        <v>Campeonato de España Amateur Masculino</v>
      </c>
      <c r="Y1" s="29" t="str">
        <f>RANKING!Y1</f>
        <v>Interclubs de España Infantil</v>
      </c>
      <c r="Z1" s="29" t="str">
        <f>RANKING!Z1</f>
        <v>Internterritorial Femenino sub-25 de 1ª y 2ª división</v>
      </c>
      <c r="AA1" s="29" t="str">
        <f>RANKING!AA1</f>
        <v>Interterritorial Masculino sub-25 de 1ª división</v>
      </c>
      <c r="AB1" s="29" t="str">
        <f>RANKING!AB1</f>
        <v>Interterritorial Cadete Masculino</v>
      </c>
      <c r="AC1" s="29" t="str">
        <f>RANKING!AC1</f>
        <v>Cto. Internacional de España Júnior Masculino</v>
      </c>
      <c r="AD1" s="29" t="str">
        <f>RANKING!AD1</f>
        <v>Interterritorial Masculino sub-25 de 2ª división</v>
      </c>
      <c r="AE1" s="29" t="str">
        <f>RANKING!AE1</f>
        <v>Interterritorial Infantil</v>
      </c>
    </row>
    <row r="2" spans="1:54">
      <c r="A2" s="43" t="s">
        <v>1</v>
      </c>
      <c r="B2" s="20"/>
      <c r="C2" s="31">
        <f>RANKING!C2</f>
        <v>40919</v>
      </c>
      <c r="D2" s="31">
        <f>RANKING!D2</f>
        <v>40944</v>
      </c>
      <c r="E2" s="31">
        <f>RANKING!E2</f>
        <v>40965</v>
      </c>
      <c r="F2" s="31">
        <f>RANKING!F2</f>
        <v>40965</v>
      </c>
      <c r="G2" s="31">
        <f>RANKING!G2</f>
        <v>40972</v>
      </c>
      <c r="H2" s="31">
        <f>RANKING!H2</f>
        <v>40972</v>
      </c>
      <c r="I2" s="31">
        <f>RANKING!I2</f>
        <v>40985</v>
      </c>
      <c r="J2" s="31">
        <f>RANKING!J2</f>
        <v>40993</v>
      </c>
      <c r="K2" s="31">
        <f>RANKING!K2</f>
        <v>41003</v>
      </c>
      <c r="L2" s="31">
        <f>RANKING!L2</f>
        <v>41021</v>
      </c>
      <c r="M2" s="31">
        <f>RANKING!M2</f>
        <v>41030</v>
      </c>
      <c r="N2" s="31">
        <f>RANKING!N2</f>
        <v>41030</v>
      </c>
      <c r="O2" s="31">
        <f>RANKING!O2</f>
        <v>41035</v>
      </c>
      <c r="P2" s="31">
        <f>RANKING!P2</f>
        <v>41048</v>
      </c>
      <c r="Q2" s="31">
        <f>RANKING!Q2</f>
        <v>41063</v>
      </c>
      <c r="R2" s="31">
        <f>RANKING!R2</f>
        <v>41089</v>
      </c>
      <c r="S2" s="31">
        <f>RANKING!S2</f>
        <v>41089</v>
      </c>
      <c r="T2" s="31">
        <f>RANKING!T2</f>
        <v>41089</v>
      </c>
      <c r="U2" s="31">
        <f>RANKING!U2</f>
        <v>41089</v>
      </c>
      <c r="V2" s="31">
        <f>RANKING!V2</f>
        <v>41089</v>
      </c>
      <c r="W2" s="31">
        <f>RANKING!W2</f>
        <v>41089</v>
      </c>
      <c r="X2" s="31">
        <f>RANKING!X2</f>
        <v>41117</v>
      </c>
      <c r="Y2" s="31">
        <f>RANKING!Y2</f>
        <v>41150</v>
      </c>
      <c r="Z2" s="31">
        <f>RANKING!Z2</f>
        <v>41160</v>
      </c>
      <c r="AA2" s="31">
        <f>RANKING!AA2</f>
        <v>41160</v>
      </c>
      <c r="AB2" s="31">
        <f>RANKING!AB2</f>
        <v>41168</v>
      </c>
      <c r="AC2" s="31">
        <f>RANKING!AC2</f>
        <v>41175</v>
      </c>
      <c r="AD2" s="31">
        <f>RANKING!AD2</f>
        <v>41189</v>
      </c>
      <c r="AE2" s="31">
        <f>RANKING!AE2</f>
        <v>41196</v>
      </c>
    </row>
    <row r="3" spans="1:54">
      <c r="A3" s="43" t="s">
        <v>26</v>
      </c>
      <c r="B3" s="20"/>
      <c r="C3" s="32">
        <f>RANKING!C3</f>
        <v>3</v>
      </c>
      <c r="D3" s="32">
        <f>RANKING!D3</f>
        <v>4</v>
      </c>
      <c r="E3" s="32">
        <f>RANKING!E3</f>
        <v>2</v>
      </c>
      <c r="F3" s="32">
        <f>RANKING!F3</f>
        <v>2</v>
      </c>
      <c r="G3" s="32">
        <f>RANKING!G3</f>
        <v>5</v>
      </c>
      <c r="H3" s="32">
        <f>RANKING!H3</f>
        <v>5</v>
      </c>
      <c r="I3" s="32">
        <f>RANKING!I3</f>
        <v>4</v>
      </c>
      <c r="J3" s="32">
        <f>RANKING!J3</f>
        <v>3</v>
      </c>
      <c r="K3" s="32">
        <f>RANKING!K3</f>
        <v>4</v>
      </c>
      <c r="L3" s="32">
        <f>RANKING!L3</f>
        <v>4</v>
      </c>
      <c r="M3" s="32">
        <f>RANKING!M3</f>
        <v>3</v>
      </c>
      <c r="N3" s="32">
        <f>RANKING!N3</f>
        <v>3</v>
      </c>
      <c r="O3" s="32">
        <f>RANKING!O3</f>
        <v>4</v>
      </c>
      <c r="P3" s="32">
        <f>RANKING!P3</f>
        <v>4</v>
      </c>
      <c r="Q3" s="32">
        <f>RANKING!Q3</f>
        <v>4</v>
      </c>
      <c r="R3" s="32">
        <f>RANKING!R3</f>
        <v>3</v>
      </c>
      <c r="S3" s="32">
        <f>RANKING!S3</f>
        <v>3</v>
      </c>
      <c r="T3" s="32">
        <f>RANKING!T3</f>
        <v>3</v>
      </c>
      <c r="U3" s="32">
        <f>RANKING!U3</f>
        <v>3</v>
      </c>
      <c r="V3" s="32">
        <f>RANKING!V3</f>
        <v>3</v>
      </c>
      <c r="W3" s="32">
        <f>RANKING!W3</f>
        <v>3</v>
      </c>
      <c r="X3" s="32">
        <f>RANKING!X3</f>
        <v>4</v>
      </c>
      <c r="Y3" s="32">
        <f>RANKING!Y3</f>
        <v>2</v>
      </c>
      <c r="Z3" s="32">
        <f>RANKING!Z3</f>
        <v>4</v>
      </c>
      <c r="AA3" s="32">
        <f>RANKING!AA3</f>
        <v>4</v>
      </c>
      <c r="AB3" s="32">
        <f>RANKING!AB3</f>
        <v>4</v>
      </c>
      <c r="AC3" s="32">
        <f>RANKING!AC3</f>
        <v>4</v>
      </c>
      <c r="AD3" s="32">
        <f>RANKING!AD3</f>
        <v>4</v>
      </c>
      <c r="AE3" s="32">
        <f>RANKING!AE3</f>
        <v>4</v>
      </c>
    </row>
    <row r="4" spans="1:54" ht="45">
      <c r="A4" s="42" t="s">
        <v>4</v>
      </c>
      <c r="B4" s="36" t="s">
        <v>18</v>
      </c>
      <c r="C4" s="30" t="str">
        <f>RANKING!C4</f>
        <v>Alicante Golf</v>
      </c>
      <c r="D4" s="30" t="str">
        <f>RANKING!D4</f>
        <v>Son Antem</v>
      </c>
      <c r="E4" s="30" t="str">
        <f>RANKING!E4</f>
        <v>Hacienda Riquelme</v>
      </c>
      <c r="F4" s="30" t="str">
        <f>RANKING!F4</f>
        <v>El Valle</v>
      </c>
      <c r="G4" s="30" t="str">
        <f>RANKING!G4</f>
        <v>Alcanada</v>
      </c>
      <c r="H4" s="30" t="str">
        <f>RANKING!H4</f>
        <v>El Valle</v>
      </c>
      <c r="I4" s="30" t="str">
        <f>RANKING!I4</f>
        <v>La Cañada</v>
      </c>
      <c r="J4" s="30" t="str">
        <f>RANKING!J4</f>
        <v>El Encín</v>
      </c>
      <c r="K4" s="30" t="str">
        <f>RANKING!K4</f>
        <v>Hacienda del Álamo</v>
      </c>
      <c r="L4" s="30" t="str">
        <f>RANKING!L4</f>
        <v>El Prat</v>
      </c>
      <c r="M4" s="30" t="str">
        <f>RANKING!M4</f>
        <v>Sancti Petri</v>
      </c>
      <c r="N4" s="30" t="str">
        <f>RANKING!N4</f>
        <v>Sancti Petri</v>
      </c>
      <c r="O4" s="30" t="str">
        <f>RANKING!O4</f>
        <v>La Cañada</v>
      </c>
      <c r="P4" s="30" t="str">
        <f>RANKING!P4</f>
        <v>Anfi Tauro</v>
      </c>
      <c r="Q4" s="30" t="str">
        <f>RANKING!Q4</f>
        <v>El Saler</v>
      </c>
      <c r="R4" s="30" t="str">
        <f>RANKING!R4</f>
        <v>La Manga</v>
      </c>
      <c r="S4" s="30" t="str">
        <f>RANKING!S4</f>
        <v>La Manga</v>
      </c>
      <c r="T4" s="30" t="str">
        <f>RANKING!T4</f>
        <v>La Manga</v>
      </c>
      <c r="U4" s="30" t="str">
        <f>RANKING!U4</f>
        <v>La Manga</v>
      </c>
      <c r="V4" s="30" t="str">
        <f>RANKING!V4</f>
        <v>La Manga</v>
      </c>
      <c r="W4" s="30" t="str">
        <f>RANKING!W4</f>
        <v>La Manga</v>
      </c>
      <c r="X4" s="30" t="str">
        <f>RANKING!X4</f>
        <v>Pedreña</v>
      </c>
      <c r="Y4" s="30" t="str">
        <f>RANKING!Y4</f>
        <v>Guadalhorce</v>
      </c>
      <c r="Z4" s="30" t="str">
        <f>RANKING!Z4</f>
        <v>Las Pinaillas</v>
      </c>
      <c r="AA4" s="30" t="str">
        <f>RANKING!AA4</f>
        <v>RGC. San Sebastián</v>
      </c>
      <c r="AB4" s="30" t="str">
        <f>RANKING!AB4</f>
        <v>Costa Adeje</v>
      </c>
      <c r="AC4" s="30" t="str">
        <f>RANKING!AC4</f>
        <v>Layos</v>
      </c>
      <c r="AD4" s="30" t="str">
        <f>RANKING!AD4</f>
        <v>Soria</v>
      </c>
      <c r="AE4" s="30" t="str">
        <f>RANKING!AE4</f>
        <v>Balagares</v>
      </c>
    </row>
    <row r="5" spans="1:54">
      <c r="A5" s="33" t="s">
        <v>9</v>
      </c>
      <c r="B5" s="22"/>
      <c r="C5" s="21">
        <f>SUM(C6:C23)</f>
        <v>0</v>
      </c>
      <c r="D5" s="21">
        <f t="shared" ref="D5:AE5" si="0">SUM(D6:D23)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14</v>
      </c>
      <c r="N5" s="21">
        <f t="shared" si="0"/>
        <v>0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0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0</v>
      </c>
      <c r="AA5" s="21">
        <f t="shared" si="0"/>
        <v>0</v>
      </c>
      <c r="AB5" s="21">
        <f t="shared" si="0"/>
        <v>0</v>
      </c>
      <c r="AC5" s="21">
        <f t="shared" si="0"/>
        <v>0</v>
      </c>
      <c r="AD5" s="21">
        <f t="shared" si="0"/>
        <v>25</v>
      </c>
      <c r="AE5" s="21">
        <f t="shared" si="0"/>
        <v>0</v>
      </c>
    </row>
    <row r="6" spans="1:54">
      <c r="A6" s="41" t="s">
        <v>347</v>
      </c>
      <c r="B6" s="37">
        <v>16</v>
      </c>
      <c r="C6" s="81"/>
      <c r="D6" s="82"/>
      <c r="E6" s="82"/>
      <c r="F6" s="82"/>
      <c r="G6" s="82"/>
      <c r="H6" s="82"/>
      <c r="I6" s="82"/>
      <c r="J6" s="82"/>
      <c r="K6" s="82"/>
      <c r="L6" s="82"/>
      <c r="M6" s="82">
        <v>14</v>
      </c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BB6">
        <v>9906364292</v>
      </c>
    </row>
    <row r="7" spans="1:54">
      <c r="A7" s="13" t="s">
        <v>662</v>
      </c>
      <c r="B7" s="38"/>
      <c r="C7" s="91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>
        <v>25</v>
      </c>
      <c r="AE7" s="84"/>
    </row>
    <row r="8" spans="1:54">
      <c r="A8" s="11"/>
      <c r="B8" s="37"/>
      <c r="C8" s="92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</row>
    <row r="9" spans="1:54">
      <c r="A9" s="13"/>
      <c r="B9" s="38"/>
      <c r="C9" s="91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</row>
    <row r="10" spans="1:54">
      <c r="A10" s="11"/>
      <c r="B10" s="37"/>
      <c r="C10" s="92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</row>
    <row r="11" spans="1:54">
      <c r="A11" s="13"/>
      <c r="B11" s="38"/>
      <c r="C11" s="91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</row>
    <row r="12" spans="1:54">
      <c r="A12" s="11"/>
      <c r="B12" s="37"/>
      <c r="C12" s="92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</row>
    <row r="13" spans="1:54">
      <c r="A13" s="13"/>
      <c r="B13" s="38"/>
      <c r="C13" s="91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</row>
    <row r="14" spans="1:54">
      <c r="A14" s="11"/>
      <c r="B14" s="37"/>
      <c r="C14" s="92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</row>
    <row r="15" spans="1:54">
      <c r="A15" s="13"/>
      <c r="B15" s="38"/>
      <c r="C15" s="91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</row>
    <row r="16" spans="1:54">
      <c r="A16" s="11"/>
      <c r="B16" s="37"/>
      <c r="C16" s="92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</row>
    <row r="17" spans="1:31">
      <c r="A17" s="13"/>
      <c r="B17" s="38"/>
      <c r="C17" s="91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</row>
    <row r="18" spans="1:31">
      <c r="A18" s="11"/>
      <c r="B18" s="37"/>
      <c r="C18" s="92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</row>
    <row r="19" spans="1:31">
      <c r="A19" s="13"/>
      <c r="B19" s="38"/>
      <c r="C19" s="91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</row>
    <row r="20" spans="1:31">
      <c r="A20" s="11"/>
      <c r="B20" s="37"/>
      <c r="C20" s="92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</row>
    <row r="21" spans="1:31">
      <c r="A21" s="13"/>
      <c r="B21" s="38"/>
      <c r="C21" s="91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</row>
    <row r="22" spans="1:31">
      <c r="A22" s="11"/>
      <c r="B22" s="37"/>
      <c r="C22" s="92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</row>
    <row r="23" spans="1:31">
      <c r="A23" s="13"/>
      <c r="B23" s="38"/>
      <c r="C23" s="91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</row>
    <row r="24" spans="1:31">
      <c r="A24" s="11"/>
      <c r="B24" s="37"/>
      <c r="C24" s="92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</row>
    <row r="25" spans="1:31">
      <c r="A25" s="13"/>
      <c r="B25" s="38"/>
      <c r="C25" s="91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>
      <c r="A26" s="11"/>
      <c r="B26" s="37"/>
      <c r="C26" s="92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</row>
    <row r="27" spans="1:31">
      <c r="A27" s="13"/>
      <c r="B27" s="38"/>
      <c r="C27" s="91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>
      <c r="A28" s="11"/>
      <c r="B28" s="37"/>
      <c r="C28" s="92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</row>
    <row r="29" spans="1:31">
      <c r="A29" s="13"/>
      <c r="B29" s="38"/>
      <c r="C29" s="91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>
      <c r="A30" s="11"/>
      <c r="B30" s="37"/>
      <c r="C30" s="92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31">
      <c r="A31" s="13"/>
      <c r="B31" s="38"/>
      <c r="C31" s="91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>
      <c r="A32" s="11"/>
      <c r="B32" s="37"/>
      <c r="C32" s="9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</row>
    <row r="33" spans="1:31">
      <c r="A33" s="13"/>
      <c r="B33" s="38"/>
      <c r="C33" s="91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>
      <c r="A34" s="11"/>
      <c r="B34" s="37"/>
      <c r="C34" s="92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</row>
    <row r="35" spans="1:31">
      <c r="A35" s="13"/>
      <c r="B35" s="38"/>
      <c r="C35" s="91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>
      <c r="A36" s="11"/>
      <c r="B36" s="37"/>
      <c r="C36" s="92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</row>
    <row r="37" spans="1:31">
      <c r="A37" s="13"/>
      <c r="B37" s="38"/>
      <c r="C37" s="91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>
      <c r="A38" s="11"/>
      <c r="B38" s="37"/>
      <c r="C38" s="92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>
      <c r="A39" s="13"/>
      <c r="B39" s="38"/>
      <c r="C39" s="91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>
      <c r="A40" s="11"/>
      <c r="B40" s="37"/>
      <c r="C40" s="92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</row>
    <row r="41" spans="1:31">
      <c r="A41" s="13"/>
      <c r="B41" s="38"/>
      <c r="C41" s="91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>
      <c r="A42" s="11"/>
      <c r="B42" s="37"/>
      <c r="C42" s="9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</row>
    <row r="43" spans="1:31">
      <c r="A43" s="13"/>
      <c r="B43" s="38"/>
      <c r="C43" s="91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  <row r="44" spans="1:31">
      <c r="A44" s="11"/>
      <c r="B44" s="37"/>
      <c r="C44" s="9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</row>
    <row r="45" spans="1:31">
      <c r="A45" s="13"/>
      <c r="B45" s="38"/>
      <c r="C45" s="91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</row>
    <row r="46" spans="1:31">
      <c r="A46" s="11"/>
      <c r="B46" s="37"/>
      <c r="C46" s="92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</row>
    <row r="47" spans="1:31">
      <c r="A47" s="13"/>
      <c r="B47" s="38"/>
      <c r="C47" s="91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</row>
    <row r="48" spans="1:31">
      <c r="A48" s="11"/>
      <c r="B48" s="37"/>
      <c r="C48" s="92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</row>
    <row r="49" spans="1:31">
      <c r="A49" s="13"/>
      <c r="B49" s="38"/>
      <c r="C49" s="91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</row>
    <row r="50" spans="1:31">
      <c r="A50" s="11"/>
      <c r="B50" s="37"/>
      <c r="C50" s="92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</row>
    <row r="51" spans="1:31">
      <c r="A51" s="13"/>
      <c r="B51" s="38"/>
      <c r="C51" s="91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</row>
    <row r="52" spans="1:31">
      <c r="A52" s="11"/>
      <c r="B52" s="37"/>
      <c r="C52" s="92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</row>
    <row r="53" spans="1:31">
      <c r="A53" s="13"/>
      <c r="B53" s="38"/>
      <c r="C53" s="91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</row>
    <row r="54" spans="1:31">
      <c r="A54" s="11"/>
      <c r="B54" s="37"/>
      <c r="C54" s="92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</row>
    <row r="55" spans="1:31">
      <c r="A55" s="13"/>
      <c r="B55" s="38"/>
      <c r="C55" s="91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</row>
    <row r="56" spans="1:31">
      <c r="A56" s="11"/>
      <c r="B56" s="37"/>
      <c r="C56" s="92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</row>
    <row r="57" spans="1:31">
      <c r="A57" s="13"/>
      <c r="B57" s="38"/>
      <c r="C57" s="91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</row>
    <row r="58" spans="1:31">
      <c r="A58" s="11"/>
      <c r="B58" s="37"/>
      <c r="C58" s="92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</row>
    <row r="59" spans="1:31">
      <c r="A59" s="13"/>
      <c r="B59" s="38"/>
      <c r="C59" s="91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</row>
    <row r="60" spans="1:31">
      <c r="A60" s="11"/>
      <c r="B60" s="37"/>
      <c r="C60" s="92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</row>
    <row r="61" spans="1:31">
      <c r="A61" s="13"/>
      <c r="B61" s="38"/>
      <c r="C61" s="91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</row>
    <row r="62" spans="1:31">
      <c r="A62" s="11"/>
      <c r="B62" s="37"/>
      <c r="C62" s="92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</row>
    <row r="63" spans="1:31">
      <c r="A63" s="13"/>
      <c r="B63" s="38"/>
      <c r="C63" s="91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</row>
    <row r="64" spans="1:31">
      <c r="A64" s="11"/>
      <c r="B64" s="37"/>
      <c r="C64" s="92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</row>
    <row r="65" spans="1:31">
      <c r="A65" s="13"/>
      <c r="B65" s="38"/>
      <c r="C65" s="91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</row>
    <row r="66" spans="1:31">
      <c r="A66" s="11"/>
      <c r="B66" s="37"/>
      <c r="C66" s="92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</row>
    <row r="67" spans="1:31">
      <c r="A67" s="13"/>
      <c r="B67" s="38"/>
      <c r="C67" s="91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</row>
    <row r="68" spans="1:31">
      <c r="A68" s="11"/>
      <c r="B68" s="37"/>
      <c r="C68" s="92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</row>
    <row r="69" spans="1:31">
      <c r="A69" s="13"/>
      <c r="B69" s="38"/>
      <c r="C69" s="91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</row>
    <row r="70" spans="1:31">
      <c r="A70" s="11"/>
      <c r="B70" s="37"/>
      <c r="C70" s="92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</row>
    <row r="71" spans="1:31">
      <c r="A71" s="13"/>
      <c r="B71" s="38"/>
      <c r="C71" s="91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</row>
    <row r="72" spans="1:31">
      <c r="A72" s="11"/>
      <c r="B72" s="37"/>
      <c r="C72" s="92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</row>
    <row r="73" spans="1:31">
      <c r="A73" s="13"/>
      <c r="B73" s="38"/>
      <c r="C73" s="91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</row>
    <row r="74" spans="1:31">
      <c r="A74" s="11"/>
      <c r="B74" s="37"/>
      <c r="C74" s="92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</row>
    <row r="75" spans="1:31">
      <c r="A75" s="13"/>
      <c r="B75" s="38"/>
      <c r="C75" s="91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</row>
    <row r="76" spans="1:31">
      <c r="A76" s="11"/>
      <c r="B76" s="37"/>
      <c r="C76" s="92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</row>
    <row r="77" spans="1:31">
      <c r="A77" s="13"/>
      <c r="B77" s="38"/>
      <c r="C77" s="91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</row>
    <row r="78" spans="1:31">
      <c r="A78" s="11"/>
      <c r="B78" s="37"/>
      <c r="C78" s="92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</row>
    <row r="79" spans="1:31">
      <c r="A79" s="13"/>
      <c r="B79" s="38"/>
      <c r="C79" s="91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</row>
    <row r="80" spans="1:31">
      <c r="A80" s="11"/>
      <c r="B80" s="37"/>
      <c r="C80" s="92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</row>
    <row r="81" spans="1:31">
      <c r="A81" s="13"/>
      <c r="B81" s="38"/>
      <c r="C81" s="91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</row>
    <row r="82" spans="1:31">
      <c r="A82" s="11"/>
      <c r="B82" s="37"/>
      <c r="C82" s="92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</row>
    <row r="83" spans="1:31">
      <c r="A83" s="13"/>
      <c r="B83" s="38"/>
      <c r="C83" s="91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</row>
    <row r="84" spans="1:31">
      <c r="A84" s="11"/>
      <c r="B84" s="37"/>
      <c r="C84" s="92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</row>
    <row r="85" spans="1:31">
      <c r="A85" s="13"/>
      <c r="B85" s="38"/>
      <c r="C85" s="91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</row>
    <row r="86" spans="1:31">
      <c r="A86" s="4"/>
      <c r="B86" s="6"/>
      <c r="C86" s="3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>
      <c r="A87" s="4"/>
      <c r="B87" s="6"/>
      <c r="C87" s="3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>
      <c r="A88" s="4"/>
      <c r="B88" s="6"/>
      <c r="C88" s="3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>
      <c r="A89" s="4"/>
      <c r="B89" s="6"/>
      <c r="C89" s="3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>
      <c r="A90" s="4"/>
      <c r="B90" s="6"/>
      <c r="C90" s="3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>
      <c r="A91" s="5"/>
    </row>
    <row r="92" spans="1:31">
      <c r="A92" s="5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8" tint="0.59999389629810485"/>
    <pageSetUpPr fitToPage="1"/>
  </sheetPr>
  <dimension ref="A1:BB192"/>
  <sheetViews>
    <sheetView workbookViewId="0">
      <selection activeCell="AE16" sqref="AE16"/>
    </sheetView>
  </sheetViews>
  <sheetFormatPr baseColWidth="10" defaultRowHeight="15"/>
  <cols>
    <col min="1" max="1" width="16.140625" customWidth="1"/>
    <col min="2" max="2" width="4.7109375" style="2" customWidth="1"/>
    <col min="3" max="30" width="4.85546875" customWidth="1"/>
    <col min="31" max="31" width="7" bestFit="1" customWidth="1"/>
  </cols>
  <sheetData>
    <row r="1" spans="1:54" ht="75.75" customHeight="1">
      <c r="A1" s="34" t="s">
        <v>0</v>
      </c>
      <c r="B1" s="19"/>
      <c r="C1" s="29" t="str">
        <f>RANKING!C1</f>
        <v>Cto. Internacional de España Stroke Play</v>
      </c>
      <c r="D1" s="29" t="str">
        <f>RANKING!D1</f>
        <v>Copa Baleares</v>
      </c>
      <c r="E1" s="29" t="str">
        <f>RANKING!E1</f>
        <v>Puntuable Nacional Juvenil Femenino</v>
      </c>
      <c r="F1" s="29" t="str">
        <f>RANKING!F1</f>
        <v>Puntuable Nacional Juvenil Masculino</v>
      </c>
      <c r="G1" s="29" t="str">
        <f>RANKING!G1</f>
        <v>Copa S.M. El Rey</v>
      </c>
      <c r="H1" s="29" t="str">
        <f>RANKING!H1</f>
        <v>Copa S.M. La Reina</v>
      </c>
      <c r="I1" s="29" t="str">
        <f>RANKING!I1</f>
        <v>Copa Andalucía</v>
      </c>
      <c r="J1" s="29" t="str">
        <f>RANKING!J1</f>
        <v>Cto. Fem. Comunidad de Madrid</v>
      </c>
      <c r="K1" s="29" t="str">
        <f>RANKING!K1</f>
        <v>Cto. España Jr. y Boy</v>
      </c>
      <c r="L1" s="29" t="str">
        <f>RANKING!L1</f>
        <v>Campeonato de Barcelona</v>
      </c>
      <c r="M1" s="29" t="str">
        <f>RANKING!M1</f>
        <v>Campeonato de España Cadetes Masculino</v>
      </c>
      <c r="N1" s="29" t="str">
        <f>RANKING!N1</f>
        <v>Campeonato de España Cadetes Femenino</v>
      </c>
      <c r="O1" s="29" t="str">
        <f>RANKING!O1</f>
        <v>Copa N. Puerta de Hierro</v>
      </c>
      <c r="P1" s="29" t="str">
        <f>RANKING!P1</f>
        <v>Campeonato de Canarias</v>
      </c>
      <c r="Q1" s="29" t="str">
        <f>RANKING!Q1</f>
        <v>Campeonato Nacional de España Femenino 1ª y 2ª categoría</v>
      </c>
      <c r="R1" s="29" t="str">
        <f>RANKING!R1</f>
        <v>Campeonato de España Infantil Masculino</v>
      </c>
      <c r="S1" s="29" t="str">
        <f>RANKING!S1</f>
        <v>Campeonato de España Infantil Femenino</v>
      </c>
      <c r="T1" s="29" t="str">
        <f>RANKING!T1</f>
        <v>Campeonato de España Alevín Masculino</v>
      </c>
      <c r="U1" s="29" t="str">
        <f>RANKING!U1</f>
        <v>Campeonato de España Alevín Femenino</v>
      </c>
      <c r="V1" s="29" t="str">
        <f>RANKING!V1</f>
        <v>Campeonato de España Benjamín Masculino</v>
      </c>
      <c r="W1" s="29" t="str">
        <f>RANKING!W1</f>
        <v>Campeonato de España Benjamín Femenino</v>
      </c>
      <c r="X1" s="29" t="str">
        <f>RANKING!X1</f>
        <v>Campeonato de España Amateur Masculino</v>
      </c>
      <c r="Y1" s="29" t="str">
        <f>RANKING!Y1</f>
        <v>Interclubs de España Infantil</v>
      </c>
      <c r="Z1" s="29" t="str">
        <f>RANKING!Z1</f>
        <v>Internterritorial Femenino sub-25 de 1ª y 2ª división</v>
      </c>
      <c r="AA1" s="29" t="str">
        <f>RANKING!AA1</f>
        <v>Interterritorial Masculino sub-25 de 1ª división</v>
      </c>
      <c r="AB1" s="29" t="str">
        <f>RANKING!AB1</f>
        <v>Interterritorial Cadete Masculino</v>
      </c>
      <c r="AC1" s="29" t="str">
        <f>RANKING!AC1</f>
        <v>Cto. Internacional de España Júnior Masculino</v>
      </c>
      <c r="AD1" s="29" t="str">
        <f>RANKING!AD1</f>
        <v>Interterritorial Masculino sub-25 de 2ª división</v>
      </c>
      <c r="AE1" s="29" t="str">
        <f>RANKING!AE1</f>
        <v>Interterritorial Infantil</v>
      </c>
    </row>
    <row r="2" spans="1:54">
      <c r="A2" s="43" t="s">
        <v>1</v>
      </c>
      <c r="B2" s="20"/>
      <c r="C2" s="31">
        <f>RANKING!C2</f>
        <v>40919</v>
      </c>
      <c r="D2" s="31">
        <f>RANKING!D2</f>
        <v>40944</v>
      </c>
      <c r="E2" s="31">
        <f>RANKING!E2</f>
        <v>40965</v>
      </c>
      <c r="F2" s="31">
        <f>RANKING!F2</f>
        <v>40965</v>
      </c>
      <c r="G2" s="31">
        <f>RANKING!G2</f>
        <v>40972</v>
      </c>
      <c r="H2" s="31">
        <f>RANKING!H2</f>
        <v>40972</v>
      </c>
      <c r="I2" s="31">
        <f>RANKING!I2</f>
        <v>40985</v>
      </c>
      <c r="J2" s="31">
        <f>RANKING!J2</f>
        <v>40993</v>
      </c>
      <c r="K2" s="31">
        <f>RANKING!K2</f>
        <v>41003</v>
      </c>
      <c r="L2" s="31">
        <f>RANKING!L2</f>
        <v>41021</v>
      </c>
      <c r="M2" s="31">
        <f>RANKING!M2</f>
        <v>41030</v>
      </c>
      <c r="N2" s="31">
        <f>RANKING!N2</f>
        <v>41030</v>
      </c>
      <c r="O2" s="31">
        <f>RANKING!O2</f>
        <v>41035</v>
      </c>
      <c r="P2" s="31">
        <f>RANKING!P2</f>
        <v>41048</v>
      </c>
      <c r="Q2" s="31">
        <f>RANKING!Q2</f>
        <v>41063</v>
      </c>
      <c r="R2" s="31">
        <f>RANKING!R2</f>
        <v>41089</v>
      </c>
      <c r="S2" s="31">
        <f>RANKING!S2</f>
        <v>41089</v>
      </c>
      <c r="T2" s="31">
        <f>RANKING!T2</f>
        <v>41089</v>
      </c>
      <c r="U2" s="31">
        <f>RANKING!U2</f>
        <v>41089</v>
      </c>
      <c r="V2" s="31">
        <f>RANKING!V2</f>
        <v>41089</v>
      </c>
      <c r="W2" s="31">
        <f>RANKING!W2</f>
        <v>41089</v>
      </c>
      <c r="X2" s="31">
        <f>RANKING!X2</f>
        <v>41117</v>
      </c>
      <c r="Y2" s="31">
        <f>RANKING!Y2</f>
        <v>41150</v>
      </c>
      <c r="Z2" s="31">
        <f>RANKING!Z2</f>
        <v>41160</v>
      </c>
      <c r="AA2" s="31">
        <f>RANKING!AA2</f>
        <v>41160</v>
      </c>
      <c r="AB2" s="31">
        <f>RANKING!AB2</f>
        <v>41168</v>
      </c>
      <c r="AC2" s="31">
        <f>RANKING!AC2</f>
        <v>41175</v>
      </c>
      <c r="AD2" s="31">
        <f>RANKING!AD2</f>
        <v>41189</v>
      </c>
      <c r="AE2" s="31">
        <f>RANKING!AE2</f>
        <v>41196</v>
      </c>
    </row>
    <row r="3" spans="1:54">
      <c r="A3" s="43" t="s">
        <v>26</v>
      </c>
      <c r="B3" s="20"/>
      <c r="C3" s="32">
        <f>RANKING!C3</f>
        <v>3</v>
      </c>
      <c r="D3" s="32">
        <f>RANKING!D3</f>
        <v>4</v>
      </c>
      <c r="E3" s="32">
        <f>RANKING!E3</f>
        <v>2</v>
      </c>
      <c r="F3" s="32">
        <f>RANKING!F3</f>
        <v>2</v>
      </c>
      <c r="G3" s="32">
        <f>RANKING!G3</f>
        <v>5</v>
      </c>
      <c r="H3" s="32">
        <f>RANKING!H3</f>
        <v>5</v>
      </c>
      <c r="I3" s="32">
        <f>RANKING!I3</f>
        <v>4</v>
      </c>
      <c r="J3" s="32">
        <f>RANKING!J3</f>
        <v>3</v>
      </c>
      <c r="K3" s="32">
        <f>RANKING!K3</f>
        <v>4</v>
      </c>
      <c r="L3" s="32">
        <f>RANKING!L3</f>
        <v>4</v>
      </c>
      <c r="M3" s="32">
        <f>RANKING!M3</f>
        <v>3</v>
      </c>
      <c r="N3" s="32">
        <f>RANKING!N3</f>
        <v>3</v>
      </c>
      <c r="O3" s="32">
        <f>RANKING!O3</f>
        <v>4</v>
      </c>
      <c r="P3" s="32">
        <f>RANKING!P3</f>
        <v>4</v>
      </c>
      <c r="Q3" s="32">
        <f>RANKING!Q3</f>
        <v>4</v>
      </c>
      <c r="R3" s="32">
        <f>RANKING!R3</f>
        <v>3</v>
      </c>
      <c r="S3" s="32">
        <f>RANKING!S3</f>
        <v>3</v>
      </c>
      <c r="T3" s="32">
        <f>RANKING!T3</f>
        <v>3</v>
      </c>
      <c r="U3" s="32">
        <f>RANKING!U3</f>
        <v>3</v>
      </c>
      <c r="V3" s="32">
        <f>RANKING!V3</f>
        <v>3</v>
      </c>
      <c r="W3" s="32">
        <f>RANKING!W3</f>
        <v>3</v>
      </c>
      <c r="X3" s="32">
        <f>RANKING!X3</f>
        <v>4</v>
      </c>
      <c r="Y3" s="32">
        <f>RANKING!Y3</f>
        <v>2</v>
      </c>
      <c r="Z3" s="32">
        <f>RANKING!Z3</f>
        <v>4</v>
      </c>
      <c r="AA3" s="32">
        <f>RANKING!AA3</f>
        <v>4</v>
      </c>
      <c r="AB3" s="32">
        <f>RANKING!AB3</f>
        <v>4</v>
      </c>
      <c r="AC3" s="32">
        <f>RANKING!AC3</f>
        <v>4</v>
      </c>
      <c r="AD3" s="32">
        <f>RANKING!AD3</f>
        <v>4</v>
      </c>
      <c r="AE3" s="32">
        <f>RANKING!AE3</f>
        <v>4</v>
      </c>
    </row>
    <row r="4" spans="1:54" ht="45">
      <c r="A4" s="42" t="s">
        <v>4</v>
      </c>
      <c r="B4" s="36" t="s">
        <v>18</v>
      </c>
      <c r="C4" s="30" t="str">
        <f>RANKING!C4</f>
        <v>Alicante Golf</v>
      </c>
      <c r="D4" s="30" t="str">
        <f>RANKING!D4</f>
        <v>Son Antem</v>
      </c>
      <c r="E4" s="30" t="str">
        <f>RANKING!E4</f>
        <v>Hacienda Riquelme</v>
      </c>
      <c r="F4" s="30" t="str">
        <f>RANKING!F4</f>
        <v>El Valle</v>
      </c>
      <c r="G4" s="30" t="str">
        <f>RANKING!G4</f>
        <v>Alcanada</v>
      </c>
      <c r="H4" s="30" t="str">
        <f>RANKING!H4</f>
        <v>El Valle</v>
      </c>
      <c r="I4" s="30" t="str">
        <f>RANKING!I4</f>
        <v>La Cañada</v>
      </c>
      <c r="J4" s="30" t="str">
        <f>RANKING!J4</f>
        <v>El Encín</v>
      </c>
      <c r="K4" s="30" t="str">
        <f>RANKING!K4</f>
        <v>Hacienda del Álamo</v>
      </c>
      <c r="L4" s="30" t="str">
        <f>RANKING!L4</f>
        <v>El Prat</v>
      </c>
      <c r="M4" s="30" t="str">
        <f>RANKING!M4</f>
        <v>Sancti Petri</v>
      </c>
      <c r="N4" s="30" t="str">
        <f>RANKING!N4</f>
        <v>Sancti Petri</v>
      </c>
      <c r="O4" s="30" t="str">
        <f>RANKING!O4</f>
        <v>La Cañada</v>
      </c>
      <c r="P4" s="30" t="str">
        <f>RANKING!P4</f>
        <v>Anfi Tauro</v>
      </c>
      <c r="Q4" s="30" t="str">
        <f>RANKING!Q4</f>
        <v>El Saler</v>
      </c>
      <c r="R4" s="30" t="str">
        <f>RANKING!R4</f>
        <v>La Manga</v>
      </c>
      <c r="S4" s="30" t="str">
        <f>RANKING!S4</f>
        <v>La Manga</v>
      </c>
      <c r="T4" s="30" t="str">
        <f>RANKING!T4</f>
        <v>La Manga</v>
      </c>
      <c r="U4" s="30" t="str">
        <f>RANKING!U4</f>
        <v>La Manga</v>
      </c>
      <c r="V4" s="30" t="str">
        <f>RANKING!V4</f>
        <v>La Manga</v>
      </c>
      <c r="W4" s="30" t="str">
        <f>RANKING!W4</f>
        <v>La Manga</v>
      </c>
      <c r="X4" s="30" t="str">
        <f>RANKING!X4</f>
        <v>Pedreña</v>
      </c>
      <c r="Y4" s="30" t="str">
        <f>RANKING!Y4</f>
        <v>Guadalhorce</v>
      </c>
      <c r="Z4" s="30" t="str">
        <f>RANKING!Z4</f>
        <v>Las Pinaillas</v>
      </c>
      <c r="AA4" s="30" t="str">
        <f>RANKING!AA4</f>
        <v>RGC. San Sebastián</v>
      </c>
      <c r="AB4" s="30" t="str">
        <f>RANKING!AB4</f>
        <v>Costa Adeje</v>
      </c>
      <c r="AC4" s="30" t="str">
        <f>RANKING!AC4</f>
        <v>Layos</v>
      </c>
      <c r="AD4" s="30" t="str">
        <f>RANKING!AD4</f>
        <v>Soria</v>
      </c>
      <c r="AE4" s="30" t="str">
        <f>RANKING!AE4</f>
        <v>Balagares</v>
      </c>
    </row>
    <row r="5" spans="1:54">
      <c r="A5" s="33" t="s">
        <v>10</v>
      </c>
      <c r="B5" s="22"/>
      <c r="C5" s="21">
        <f>SUM(C6:C23)</f>
        <v>0</v>
      </c>
      <c r="D5" s="21">
        <f t="shared" ref="D5:AE5" si="0">SUM(D6:D23)</f>
        <v>0</v>
      </c>
      <c r="E5" s="21">
        <f t="shared" si="0"/>
        <v>7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16</v>
      </c>
      <c r="J5" s="21">
        <f t="shared" si="0"/>
        <v>10</v>
      </c>
      <c r="K5" s="21">
        <f t="shared" si="0"/>
        <v>0</v>
      </c>
      <c r="L5" s="21">
        <f t="shared" si="0"/>
        <v>6</v>
      </c>
      <c r="M5" s="21">
        <f t="shared" si="0"/>
        <v>17</v>
      </c>
      <c r="N5" s="21">
        <f t="shared" si="0"/>
        <v>7</v>
      </c>
      <c r="O5" s="21">
        <f t="shared" si="0"/>
        <v>0</v>
      </c>
      <c r="P5" s="21">
        <f t="shared" si="0"/>
        <v>0</v>
      </c>
      <c r="Q5" s="21">
        <f t="shared" si="0"/>
        <v>12</v>
      </c>
      <c r="R5" s="21">
        <f t="shared" si="0"/>
        <v>25</v>
      </c>
      <c r="S5" s="21">
        <f t="shared" si="0"/>
        <v>0</v>
      </c>
      <c r="T5" s="21">
        <f t="shared" si="0"/>
        <v>4</v>
      </c>
      <c r="U5" s="21">
        <f t="shared" si="0"/>
        <v>18</v>
      </c>
      <c r="V5" s="21">
        <f t="shared" si="0"/>
        <v>30</v>
      </c>
      <c r="W5" s="21">
        <f t="shared" si="0"/>
        <v>0</v>
      </c>
      <c r="X5" s="21">
        <f t="shared" si="0"/>
        <v>7</v>
      </c>
      <c r="Y5" s="21">
        <f t="shared" si="0"/>
        <v>0</v>
      </c>
      <c r="Z5" s="21">
        <f t="shared" si="0"/>
        <v>60</v>
      </c>
      <c r="AA5" s="21">
        <f t="shared" si="0"/>
        <v>65</v>
      </c>
      <c r="AB5" s="21">
        <f t="shared" si="0"/>
        <v>60</v>
      </c>
      <c r="AC5" s="21">
        <f t="shared" si="0"/>
        <v>0</v>
      </c>
      <c r="AD5" s="21">
        <f t="shared" si="0"/>
        <v>0</v>
      </c>
      <c r="AE5" s="21">
        <f t="shared" si="0"/>
        <v>75</v>
      </c>
    </row>
    <row r="6" spans="1:54">
      <c r="A6" s="41" t="s">
        <v>121</v>
      </c>
      <c r="B6" s="37">
        <v>10</v>
      </c>
      <c r="C6" s="81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>
        <v>30</v>
      </c>
      <c r="W6" s="82"/>
      <c r="X6" s="82"/>
      <c r="Y6" s="82"/>
      <c r="Z6" s="82"/>
      <c r="AA6" s="82"/>
      <c r="AB6" s="82"/>
      <c r="AC6" s="82"/>
      <c r="AD6" s="82"/>
      <c r="AE6" s="82"/>
      <c r="BB6" t="s">
        <v>122</v>
      </c>
    </row>
    <row r="7" spans="1:54">
      <c r="A7" s="13" t="s">
        <v>161</v>
      </c>
      <c r="B7" s="38">
        <v>14</v>
      </c>
      <c r="C7" s="91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>
        <v>25</v>
      </c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BB7" t="s">
        <v>162</v>
      </c>
    </row>
    <row r="8" spans="1:54">
      <c r="A8" s="11" t="s">
        <v>282</v>
      </c>
      <c r="B8" s="37">
        <v>15</v>
      </c>
      <c r="C8" s="92"/>
      <c r="D8" s="86"/>
      <c r="E8" s="86"/>
      <c r="F8" s="86"/>
      <c r="G8" s="86"/>
      <c r="H8" s="86"/>
      <c r="I8" s="86"/>
      <c r="J8" s="86"/>
      <c r="K8" s="86"/>
      <c r="L8" s="86"/>
      <c r="M8" s="86">
        <v>17</v>
      </c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BB8" t="s">
        <v>283</v>
      </c>
    </row>
    <row r="9" spans="1:54">
      <c r="A9" s="13" t="s">
        <v>298</v>
      </c>
      <c r="B9" s="38">
        <v>21</v>
      </c>
      <c r="C9" s="91"/>
      <c r="D9" s="84"/>
      <c r="E9" s="84"/>
      <c r="F9" s="84"/>
      <c r="G9" s="84"/>
      <c r="H9" s="84"/>
      <c r="I9" s="84">
        <v>16</v>
      </c>
      <c r="J9" s="84"/>
      <c r="K9" s="84"/>
      <c r="L9" s="84">
        <v>6</v>
      </c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>
        <v>6</v>
      </c>
      <c r="Y9" s="84"/>
      <c r="Z9" s="84"/>
      <c r="AA9" s="84"/>
      <c r="AB9" s="84"/>
      <c r="AC9" s="84"/>
      <c r="AD9" s="84"/>
      <c r="AE9" s="84"/>
      <c r="BB9" t="s">
        <v>299</v>
      </c>
    </row>
    <row r="10" spans="1:54">
      <c r="A10" s="11" t="s">
        <v>386</v>
      </c>
      <c r="B10" s="37">
        <v>16</v>
      </c>
      <c r="C10" s="92"/>
      <c r="D10" s="86"/>
      <c r="E10" s="86"/>
      <c r="F10" s="86"/>
      <c r="G10" s="86"/>
      <c r="H10" s="86"/>
      <c r="I10" s="86"/>
      <c r="J10" s="86">
        <v>10</v>
      </c>
      <c r="K10" s="86"/>
      <c r="L10" s="86"/>
      <c r="M10" s="86"/>
      <c r="N10" s="86"/>
      <c r="O10" s="86"/>
      <c r="P10" s="86"/>
      <c r="Q10" s="86">
        <v>12</v>
      </c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BB10" t="s">
        <v>387</v>
      </c>
    </row>
    <row r="11" spans="1:54">
      <c r="A11" s="13" t="s">
        <v>431</v>
      </c>
      <c r="B11" s="38">
        <v>12</v>
      </c>
      <c r="C11" s="91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>
        <v>10</v>
      </c>
      <c r="V11" s="84"/>
      <c r="W11" s="84"/>
      <c r="X11" s="84"/>
      <c r="Y11" s="84"/>
      <c r="Z11" s="84"/>
      <c r="AA11" s="84"/>
      <c r="AB11" s="84"/>
      <c r="AC11" s="84"/>
      <c r="AD11" s="84"/>
      <c r="AE11" s="84"/>
      <c r="BB11" t="s">
        <v>432</v>
      </c>
    </row>
    <row r="12" spans="1:54">
      <c r="A12" s="11" t="s">
        <v>503</v>
      </c>
      <c r="B12" s="37">
        <v>12</v>
      </c>
      <c r="C12" s="92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>
        <v>8</v>
      </c>
      <c r="V12" s="86"/>
      <c r="W12" s="86"/>
      <c r="X12" s="86"/>
      <c r="Y12" s="86"/>
      <c r="Z12" s="86"/>
      <c r="AA12" s="86"/>
      <c r="AB12" s="86"/>
      <c r="AC12" s="86"/>
      <c r="AD12" s="86"/>
      <c r="AE12" s="86"/>
      <c r="BB12" t="s">
        <v>504</v>
      </c>
    </row>
    <row r="13" spans="1:54">
      <c r="A13" s="13" t="s">
        <v>524</v>
      </c>
      <c r="B13" s="38">
        <v>15</v>
      </c>
      <c r="C13" s="91"/>
      <c r="D13" s="84"/>
      <c r="E13" s="84">
        <v>7</v>
      </c>
      <c r="F13" s="84"/>
      <c r="G13" s="84"/>
      <c r="H13" s="84"/>
      <c r="I13" s="84"/>
      <c r="J13" s="84"/>
      <c r="K13" s="84"/>
      <c r="L13" s="84"/>
      <c r="M13" s="84"/>
      <c r="N13" s="84">
        <v>7</v>
      </c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BB13" t="s">
        <v>525</v>
      </c>
    </row>
    <row r="14" spans="1:54">
      <c r="A14" s="11" t="s">
        <v>582</v>
      </c>
      <c r="B14" s="37">
        <v>11</v>
      </c>
      <c r="C14" s="92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>
        <v>4</v>
      </c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BB14" t="s">
        <v>583</v>
      </c>
    </row>
    <row r="15" spans="1:54">
      <c r="A15" s="13" t="s">
        <v>641</v>
      </c>
      <c r="B15" s="38">
        <v>18</v>
      </c>
      <c r="C15" s="91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>
        <v>1</v>
      </c>
      <c r="Y15" s="84"/>
      <c r="Z15" s="84"/>
      <c r="AA15" s="84"/>
      <c r="AB15" s="84"/>
      <c r="AC15" s="84"/>
      <c r="AD15" s="84"/>
      <c r="AE15" s="84"/>
      <c r="BB15" t="s">
        <v>642</v>
      </c>
    </row>
    <row r="16" spans="1:54">
      <c r="A16" s="11" t="s">
        <v>651</v>
      </c>
      <c r="B16" s="37"/>
      <c r="C16" s="92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>
        <v>60</v>
      </c>
      <c r="AA16" s="86">
        <v>65</v>
      </c>
      <c r="AB16" s="86">
        <v>60</v>
      </c>
      <c r="AC16" s="86"/>
      <c r="AD16" s="86"/>
      <c r="AE16" s="86">
        <v>75</v>
      </c>
    </row>
    <row r="17" spans="1:31">
      <c r="A17" s="13"/>
      <c r="B17" s="38"/>
      <c r="C17" s="91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</row>
    <row r="18" spans="1:31">
      <c r="A18" s="11"/>
      <c r="B18" s="37"/>
      <c r="C18" s="92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</row>
    <row r="19" spans="1:31">
      <c r="A19" s="13"/>
      <c r="B19" s="38"/>
      <c r="C19" s="91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</row>
    <row r="20" spans="1:31">
      <c r="A20" s="11"/>
      <c r="B20" s="37"/>
      <c r="C20" s="92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</row>
    <row r="21" spans="1:31">
      <c r="A21" s="13"/>
      <c r="B21" s="38"/>
      <c r="C21" s="91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</row>
    <row r="22" spans="1:31">
      <c r="A22" s="11"/>
      <c r="B22" s="37"/>
      <c r="C22" s="92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</row>
    <row r="23" spans="1:31">
      <c r="A23" s="13"/>
      <c r="B23" s="38"/>
      <c r="C23" s="91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</row>
    <row r="24" spans="1:31">
      <c r="A24" s="11"/>
      <c r="B24" s="37"/>
      <c r="C24" s="92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</row>
    <row r="25" spans="1:31">
      <c r="A25" s="13"/>
      <c r="B25" s="38"/>
      <c r="C25" s="91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>
      <c r="A26" s="11"/>
      <c r="B26" s="37"/>
      <c r="C26" s="92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</row>
    <row r="27" spans="1:31">
      <c r="A27" s="13"/>
      <c r="B27" s="38"/>
      <c r="C27" s="91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>
      <c r="A28" s="11"/>
      <c r="B28" s="37"/>
      <c r="C28" s="92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</row>
    <row r="29" spans="1:31">
      <c r="A29" s="13"/>
      <c r="B29" s="38"/>
      <c r="C29" s="91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>
      <c r="A30" s="11"/>
      <c r="B30" s="37"/>
      <c r="C30" s="92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31">
      <c r="A31" s="13"/>
      <c r="B31" s="38"/>
      <c r="C31" s="91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>
      <c r="A32" s="11"/>
      <c r="B32" s="37"/>
      <c r="C32" s="9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</row>
    <row r="33" spans="1:31">
      <c r="A33" s="13"/>
      <c r="B33" s="38"/>
      <c r="C33" s="91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>
      <c r="A34" s="11"/>
      <c r="B34" s="37"/>
      <c r="C34" s="92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</row>
    <row r="35" spans="1:31">
      <c r="A35" s="13"/>
      <c r="B35" s="38"/>
      <c r="C35" s="91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>
      <c r="A36" s="11"/>
      <c r="B36" s="37"/>
      <c r="C36" s="92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</row>
    <row r="37" spans="1:31">
      <c r="A37" s="13"/>
      <c r="B37" s="38"/>
      <c r="C37" s="91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>
      <c r="A38" s="11"/>
      <c r="B38" s="37"/>
      <c r="C38" s="92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>
      <c r="A39" s="13"/>
      <c r="B39" s="38"/>
      <c r="C39" s="91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>
      <c r="A40" s="11"/>
      <c r="B40" s="37"/>
      <c r="C40" s="92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</row>
    <row r="41" spans="1:31">
      <c r="A41" s="13"/>
      <c r="B41" s="38"/>
      <c r="C41" s="91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>
      <c r="A42" s="11"/>
      <c r="B42" s="37"/>
      <c r="C42" s="9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</row>
    <row r="43" spans="1:31">
      <c r="A43" s="13"/>
      <c r="B43" s="38"/>
      <c r="C43" s="91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  <row r="44" spans="1:31">
      <c r="A44" s="11"/>
      <c r="B44" s="37"/>
      <c r="C44" s="9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</row>
    <row r="45" spans="1:31">
      <c r="A45" s="13"/>
      <c r="B45" s="38"/>
      <c r="C45" s="91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</row>
    <row r="46" spans="1:31">
      <c r="A46" s="11"/>
      <c r="B46" s="37"/>
      <c r="C46" s="92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</row>
    <row r="47" spans="1:31">
      <c r="A47" s="13"/>
      <c r="B47" s="38"/>
      <c r="C47" s="91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</row>
    <row r="48" spans="1:31">
      <c r="A48" s="11"/>
      <c r="B48" s="37"/>
      <c r="C48" s="92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</row>
    <row r="49" spans="1:31">
      <c r="A49" s="13"/>
      <c r="B49" s="38"/>
      <c r="C49" s="91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</row>
    <row r="50" spans="1:31">
      <c r="A50" s="11"/>
      <c r="B50" s="37"/>
      <c r="C50" s="92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</row>
    <row r="51" spans="1:31">
      <c r="A51" s="13"/>
      <c r="B51" s="38"/>
      <c r="C51" s="91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</row>
    <row r="52" spans="1:31">
      <c r="A52" s="11"/>
      <c r="B52" s="37"/>
      <c r="C52" s="92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</row>
    <row r="53" spans="1:31">
      <c r="A53" s="13"/>
      <c r="B53" s="38"/>
      <c r="C53" s="91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</row>
    <row r="54" spans="1:31">
      <c r="A54" s="11"/>
      <c r="B54" s="37"/>
      <c r="C54" s="92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</row>
    <row r="55" spans="1:31">
      <c r="A55" s="13"/>
      <c r="B55" s="38"/>
      <c r="C55" s="91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</row>
    <row r="56" spans="1:31">
      <c r="A56" s="11"/>
      <c r="B56" s="37"/>
      <c r="C56" s="92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</row>
    <row r="57" spans="1:31">
      <c r="A57" s="13"/>
      <c r="B57" s="38"/>
      <c r="C57" s="91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</row>
    <row r="58" spans="1:31">
      <c r="A58" s="11"/>
      <c r="B58" s="37"/>
      <c r="C58" s="92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</row>
    <row r="59" spans="1:31">
      <c r="A59" s="13"/>
      <c r="B59" s="38"/>
      <c r="C59" s="91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</row>
    <row r="60" spans="1:31">
      <c r="A60" s="11"/>
      <c r="B60" s="37"/>
      <c r="C60" s="92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</row>
    <row r="61" spans="1:31">
      <c r="A61" s="13"/>
      <c r="B61" s="38"/>
      <c r="C61" s="91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</row>
    <row r="62" spans="1:31">
      <c r="A62" s="11"/>
      <c r="B62" s="37"/>
      <c r="C62" s="92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</row>
    <row r="63" spans="1:31">
      <c r="A63" s="13"/>
      <c r="B63" s="38"/>
      <c r="C63" s="91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</row>
    <row r="64" spans="1:31">
      <c r="A64" s="11"/>
      <c r="B64" s="37"/>
      <c r="C64" s="92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</row>
    <row r="65" spans="1:31">
      <c r="A65" s="13"/>
      <c r="B65" s="38"/>
      <c r="C65" s="91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</row>
    <row r="66" spans="1:31">
      <c r="A66" s="11"/>
      <c r="B66" s="37"/>
      <c r="C66" s="92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</row>
    <row r="67" spans="1:31">
      <c r="A67" s="13"/>
      <c r="B67" s="38"/>
      <c r="C67" s="91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</row>
    <row r="68" spans="1:31">
      <c r="A68" s="11"/>
      <c r="B68" s="37"/>
      <c r="C68" s="92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</row>
    <row r="69" spans="1:31">
      <c r="A69" s="13"/>
      <c r="B69" s="38"/>
      <c r="C69" s="91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</row>
    <row r="70" spans="1:31">
      <c r="A70" s="11"/>
      <c r="B70" s="37"/>
      <c r="C70" s="92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</row>
    <row r="71" spans="1:31">
      <c r="A71" s="13"/>
      <c r="B71" s="38"/>
      <c r="C71" s="91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</row>
    <row r="72" spans="1:31">
      <c r="A72" s="11"/>
      <c r="B72" s="37"/>
      <c r="C72" s="92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</row>
    <row r="73" spans="1:31">
      <c r="A73" s="13"/>
      <c r="B73" s="38"/>
      <c r="C73" s="91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</row>
    <row r="74" spans="1:31">
      <c r="A74" s="11"/>
      <c r="B74" s="37"/>
      <c r="C74" s="92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</row>
    <row r="75" spans="1:31">
      <c r="A75" s="13"/>
      <c r="B75" s="38"/>
      <c r="C75" s="91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</row>
    <row r="76" spans="1:31">
      <c r="A76" s="11"/>
      <c r="B76" s="37"/>
      <c r="C76" s="92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</row>
    <row r="77" spans="1:31">
      <c r="A77" s="13"/>
      <c r="B77" s="38"/>
      <c r="C77" s="91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</row>
    <row r="78" spans="1:31">
      <c r="A78" s="11"/>
      <c r="B78" s="37"/>
      <c r="C78" s="92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</row>
    <row r="79" spans="1:31">
      <c r="A79" s="13"/>
      <c r="B79" s="38"/>
      <c r="C79" s="91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</row>
    <row r="80" spans="1:31">
      <c r="A80" s="11"/>
      <c r="B80" s="37"/>
      <c r="C80" s="92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</row>
    <row r="81" spans="1:31">
      <c r="A81" s="13"/>
      <c r="B81" s="38"/>
      <c r="C81" s="91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</row>
    <row r="82" spans="1:31">
      <c r="A82" s="11"/>
      <c r="B82" s="37"/>
      <c r="C82" s="92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</row>
    <row r="83" spans="1:31">
      <c r="A83" s="13"/>
      <c r="B83" s="38"/>
      <c r="C83" s="91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</row>
    <row r="84" spans="1:31">
      <c r="A84" s="11"/>
      <c r="B84" s="37"/>
      <c r="C84" s="92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</row>
    <row r="85" spans="1:31">
      <c r="A85" s="13"/>
      <c r="B85" s="38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>
      <c r="A121" s="4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>
      <c r="A122" s="4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>
      <c r="A123" s="4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>
      <c r="A124" s="4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>
      <c r="A125" s="4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>
      <c r="A126" s="4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>
      <c r="A127" s="4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>
      <c r="A128" s="4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>
      <c r="A129" s="4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>
      <c r="A130" s="4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>
      <c r="A131" s="4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>
      <c r="A132" s="4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>
      <c r="A133" s="4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>
      <c r="A134" s="4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>
      <c r="A135" s="4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>
      <c r="A136" s="4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>
      <c r="A137" s="4"/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>
      <c r="A138" s="4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>
      <c r="A139" s="4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>
      <c r="A141" s="4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>
      <c r="A142" s="4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>
      <c r="A143" s="4"/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>
      <c r="A144" s="4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>
      <c r="A145" s="4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>
      <c r="A146" s="4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>
      <c r="A147" s="4"/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>
      <c r="A148" s="4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>
      <c r="A149" s="4"/>
      <c r="B149" s="6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>
      <c r="A150" s="4"/>
      <c r="B150" s="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>
      <c r="A151" s="4"/>
      <c r="B151" s="6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>
      <c r="A152" s="4"/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>
      <c r="A153" s="4"/>
      <c r="B153" s="6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>
      <c r="A154" s="4"/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>
      <c r="A155" s="3"/>
      <c r="B155" s="6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>
      <c r="A156" s="3"/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>
      <c r="A157" s="3"/>
      <c r="B157" s="6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>
      <c r="A158" s="3"/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>
      <c r="A159" s="3"/>
      <c r="B159" s="6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>
      <c r="A160" s="3"/>
      <c r="B160" s="6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>
      <c r="A161" s="3"/>
      <c r="B161" s="6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>
      <c r="A162" s="3"/>
      <c r="B162" s="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>
      <c r="A163" s="3"/>
      <c r="B163" s="6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>
      <c r="A164" s="3"/>
      <c r="B164" s="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>
      <c r="A165" s="3"/>
      <c r="B165" s="6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>
      <c r="A166" s="3"/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>
      <c r="A167" s="3"/>
      <c r="B167" s="6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>
      <c r="A168" s="3"/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>
      <c r="A169" s="3"/>
      <c r="B169" s="6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>
      <c r="A170" s="3"/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>
      <c r="A171" s="3"/>
      <c r="B171" s="6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>
      <c r="A172" s="3"/>
      <c r="B172" s="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>
      <c r="A173" s="3"/>
      <c r="B173" s="6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>
      <c r="A174" s="3"/>
      <c r="B174" s="6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>
      <c r="A175" s="3"/>
      <c r="B175" s="6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>
      <c r="A176" s="3"/>
      <c r="B176" s="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>
      <c r="A177" s="3"/>
      <c r="B177" s="6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>
      <c r="A178" s="3"/>
      <c r="B178" s="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>
      <c r="A179" s="3"/>
      <c r="B179" s="6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>
      <c r="A180" s="3"/>
      <c r="B180" s="6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>
      <c r="A181" s="3"/>
      <c r="B181" s="6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>
      <c r="A182" s="3"/>
      <c r="B182" s="6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>
      <c r="A183" s="3"/>
      <c r="B183" s="6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>
      <c r="A184" s="3"/>
      <c r="B184" s="6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>
      <c r="A185" s="3"/>
      <c r="B185" s="6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>
      <c r="A186" s="3"/>
      <c r="B186" s="6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>
      <c r="A187" s="3"/>
      <c r="B187" s="6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>
      <c r="A188" s="3"/>
      <c r="B188" s="6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>
      <c r="A189" s="3"/>
      <c r="B189" s="6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>
      <c r="A190" s="3"/>
      <c r="B190" s="6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>
      <c r="A191" s="3"/>
      <c r="B191" s="6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>
      <c r="A192" s="3"/>
      <c r="B192" s="6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BB156"/>
  <sheetViews>
    <sheetView topLeftCell="A40" workbookViewId="0">
      <selection activeCell="AE53" sqref="AE53"/>
    </sheetView>
  </sheetViews>
  <sheetFormatPr baseColWidth="10" defaultRowHeight="15"/>
  <cols>
    <col min="1" max="1" width="16.5703125" customWidth="1"/>
    <col min="2" max="2" width="5.140625" style="2" customWidth="1"/>
    <col min="3" max="30" width="4.85546875" customWidth="1"/>
    <col min="31" max="31" width="7" bestFit="1" customWidth="1"/>
  </cols>
  <sheetData>
    <row r="1" spans="1:54" ht="77.25" customHeight="1">
      <c r="A1" s="34" t="s">
        <v>0</v>
      </c>
      <c r="B1" s="19"/>
      <c r="C1" s="29" t="str">
        <f>RANKING!C1</f>
        <v>Cto. Internacional de España Stroke Play</v>
      </c>
      <c r="D1" s="29" t="str">
        <f>RANKING!D1</f>
        <v>Copa Baleares</v>
      </c>
      <c r="E1" s="29" t="str">
        <f>RANKING!E1</f>
        <v>Puntuable Nacional Juvenil Femenino</v>
      </c>
      <c r="F1" s="29" t="str">
        <f>RANKING!F1</f>
        <v>Puntuable Nacional Juvenil Masculino</v>
      </c>
      <c r="G1" s="29" t="str">
        <f>RANKING!G1</f>
        <v>Copa S.M. El Rey</v>
      </c>
      <c r="H1" s="29" t="str">
        <f>RANKING!H1</f>
        <v>Copa S.M. La Reina</v>
      </c>
      <c r="I1" s="29" t="str">
        <f>RANKING!I1</f>
        <v>Copa Andalucía</v>
      </c>
      <c r="J1" s="29" t="str">
        <f>RANKING!J1</f>
        <v>Cto. Fem. Comunidad de Madrid</v>
      </c>
      <c r="K1" s="29" t="str">
        <f>RANKING!K1</f>
        <v>Cto. España Jr. y Boy</v>
      </c>
      <c r="L1" s="29" t="str">
        <f>RANKING!L1</f>
        <v>Campeonato de Barcelona</v>
      </c>
      <c r="M1" s="29" t="str">
        <f>RANKING!M1</f>
        <v>Campeonato de España Cadetes Masculino</v>
      </c>
      <c r="N1" s="29" t="str">
        <f>RANKING!N1</f>
        <v>Campeonato de España Cadetes Femenino</v>
      </c>
      <c r="O1" s="29" t="str">
        <f>RANKING!O1</f>
        <v>Copa N. Puerta de Hierro</v>
      </c>
      <c r="P1" s="29" t="str">
        <f>RANKING!P1</f>
        <v>Campeonato de Canarias</v>
      </c>
      <c r="Q1" s="29" t="str">
        <f>RANKING!Q1</f>
        <v>Campeonato Nacional de España Femenino 1ª y 2ª categoría</v>
      </c>
      <c r="R1" s="29" t="str">
        <f>RANKING!R1</f>
        <v>Campeonato de España Infantil Masculino</v>
      </c>
      <c r="S1" s="29" t="str">
        <f>RANKING!S1</f>
        <v>Campeonato de España Infantil Femenino</v>
      </c>
      <c r="T1" s="29" t="str">
        <f>RANKING!T1</f>
        <v>Campeonato de España Alevín Masculino</v>
      </c>
      <c r="U1" s="29" t="str">
        <f>RANKING!U1</f>
        <v>Campeonato de España Alevín Femenino</v>
      </c>
      <c r="V1" s="29" t="str">
        <f>RANKING!V1</f>
        <v>Campeonato de España Benjamín Masculino</v>
      </c>
      <c r="W1" s="29" t="str">
        <f>RANKING!W1</f>
        <v>Campeonato de España Benjamín Femenino</v>
      </c>
      <c r="X1" s="29" t="str">
        <f>RANKING!X1</f>
        <v>Campeonato de España Amateur Masculino</v>
      </c>
      <c r="Y1" s="29" t="str">
        <f>RANKING!Y1</f>
        <v>Interclubs de España Infantil</v>
      </c>
      <c r="Z1" s="29" t="str">
        <f>RANKING!Z1</f>
        <v>Internterritorial Femenino sub-25 de 1ª y 2ª división</v>
      </c>
      <c r="AA1" s="29" t="str">
        <f>RANKING!AA1</f>
        <v>Interterritorial Masculino sub-25 de 1ª división</v>
      </c>
      <c r="AB1" s="29" t="str">
        <f>RANKING!AB1</f>
        <v>Interterritorial Cadete Masculino</v>
      </c>
      <c r="AC1" s="29" t="str">
        <f>RANKING!AC1</f>
        <v>Cto. Internacional de España Júnior Masculino</v>
      </c>
      <c r="AD1" s="29" t="str">
        <f>RANKING!AD1</f>
        <v>Interterritorial Masculino sub-25 de 2ª división</v>
      </c>
      <c r="AE1" s="29" t="str">
        <f>RANKING!AE1</f>
        <v>Interterritorial Infantil</v>
      </c>
    </row>
    <row r="2" spans="1:54">
      <c r="A2" s="43" t="s">
        <v>1</v>
      </c>
      <c r="B2" s="20"/>
      <c r="C2" s="31">
        <f>RANKING!C2</f>
        <v>40919</v>
      </c>
      <c r="D2" s="31">
        <f>RANKING!D2</f>
        <v>40944</v>
      </c>
      <c r="E2" s="31">
        <f>RANKING!E2</f>
        <v>40965</v>
      </c>
      <c r="F2" s="31">
        <f>RANKING!F2</f>
        <v>40965</v>
      </c>
      <c r="G2" s="31">
        <f>RANKING!G2</f>
        <v>40972</v>
      </c>
      <c r="H2" s="31">
        <f>RANKING!H2</f>
        <v>40972</v>
      </c>
      <c r="I2" s="31">
        <f>RANKING!I2</f>
        <v>40985</v>
      </c>
      <c r="J2" s="31">
        <f>RANKING!J2</f>
        <v>40993</v>
      </c>
      <c r="K2" s="31">
        <f>RANKING!K2</f>
        <v>41003</v>
      </c>
      <c r="L2" s="31">
        <f>RANKING!L2</f>
        <v>41021</v>
      </c>
      <c r="M2" s="31">
        <f>RANKING!M2</f>
        <v>41030</v>
      </c>
      <c r="N2" s="31">
        <f>RANKING!N2</f>
        <v>41030</v>
      </c>
      <c r="O2" s="31">
        <f>RANKING!O2</f>
        <v>41035</v>
      </c>
      <c r="P2" s="31">
        <f>RANKING!P2</f>
        <v>41048</v>
      </c>
      <c r="Q2" s="31">
        <f>RANKING!Q2</f>
        <v>41063</v>
      </c>
      <c r="R2" s="31">
        <f>RANKING!R2</f>
        <v>41089</v>
      </c>
      <c r="S2" s="31">
        <f>RANKING!S2</f>
        <v>41089</v>
      </c>
      <c r="T2" s="31">
        <f>RANKING!T2</f>
        <v>41089</v>
      </c>
      <c r="U2" s="31">
        <f>RANKING!U2</f>
        <v>41089</v>
      </c>
      <c r="V2" s="31">
        <f>RANKING!V2</f>
        <v>41089</v>
      </c>
      <c r="W2" s="31">
        <f>RANKING!W2</f>
        <v>41089</v>
      </c>
      <c r="X2" s="31">
        <f>RANKING!X2</f>
        <v>41117</v>
      </c>
      <c r="Y2" s="31">
        <f>RANKING!Y2</f>
        <v>41150</v>
      </c>
      <c r="Z2" s="31">
        <f>RANKING!Z2</f>
        <v>41160</v>
      </c>
      <c r="AA2" s="31">
        <f>RANKING!AA2</f>
        <v>41160</v>
      </c>
      <c r="AB2" s="31">
        <f>RANKING!AB2</f>
        <v>41168</v>
      </c>
      <c r="AC2" s="31">
        <f>RANKING!AC2</f>
        <v>41175</v>
      </c>
      <c r="AD2" s="31">
        <f>RANKING!AD2</f>
        <v>41189</v>
      </c>
      <c r="AE2" s="31">
        <f>RANKING!AE2</f>
        <v>41196</v>
      </c>
    </row>
    <row r="3" spans="1:54">
      <c r="A3" s="43" t="s">
        <v>26</v>
      </c>
      <c r="B3" s="20"/>
      <c r="C3" s="32">
        <f>RANKING!C3</f>
        <v>3</v>
      </c>
      <c r="D3" s="32">
        <f>RANKING!D3</f>
        <v>4</v>
      </c>
      <c r="E3" s="32">
        <f>RANKING!E3</f>
        <v>2</v>
      </c>
      <c r="F3" s="32">
        <f>RANKING!F3</f>
        <v>2</v>
      </c>
      <c r="G3" s="32">
        <f>RANKING!G3</f>
        <v>5</v>
      </c>
      <c r="H3" s="32">
        <f>RANKING!H3</f>
        <v>5</v>
      </c>
      <c r="I3" s="32">
        <f>RANKING!I3</f>
        <v>4</v>
      </c>
      <c r="J3" s="32">
        <f>RANKING!J3</f>
        <v>3</v>
      </c>
      <c r="K3" s="32">
        <f>RANKING!K3</f>
        <v>4</v>
      </c>
      <c r="L3" s="32">
        <f>RANKING!L3</f>
        <v>4</v>
      </c>
      <c r="M3" s="32">
        <f>RANKING!M3</f>
        <v>3</v>
      </c>
      <c r="N3" s="32">
        <f>RANKING!N3</f>
        <v>3</v>
      </c>
      <c r="O3" s="32">
        <f>RANKING!O3</f>
        <v>4</v>
      </c>
      <c r="P3" s="32">
        <f>RANKING!P3</f>
        <v>4</v>
      </c>
      <c r="Q3" s="32">
        <f>RANKING!Q3</f>
        <v>4</v>
      </c>
      <c r="R3" s="32">
        <f>RANKING!R3</f>
        <v>3</v>
      </c>
      <c r="S3" s="32">
        <f>RANKING!S3</f>
        <v>3</v>
      </c>
      <c r="T3" s="32">
        <f>RANKING!T3</f>
        <v>3</v>
      </c>
      <c r="U3" s="32">
        <f>RANKING!U3</f>
        <v>3</v>
      </c>
      <c r="V3" s="32">
        <f>RANKING!V3</f>
        <v>3</v>
      </c>
      <c r="W3" s="32">
        <f>RANKING!W3</f>
        <v>3</v>
      </c>
      <c r="X3" s="32">
        <f>RANKING!X3</f>
        <v>4</v>
      </c>
      <c r="Y3" s="32">
        <f>RANKING!Y3</f>
        <v>2</v>
      </c>
      <c r="Z3" s="32">
        <f>RANKING!Z3</f>
        <v>4</v>
      </c>
      <c r="AA3" s="32">
        <f>RANKING!AA3</f>
        <v>4</v>
      </c>
      <c r="AB3" s="32">
        <f>RANKING!AB3</f>
        <v>4</v>
      </c>
      <c r="AC3" s="32">
        <f>RANKING!AC3</f>
        <v>4</v>
      </c>
      <c r="AD3" s="32">
        <f>RANKING!AD3</f>
        <v>4</v>
      </c>
      <c r="AE3" s="32">
        <f>RANKING!AE3</f>
        <v>4</v>
      </c>
    </row>
    <row r="4" spans="1:54" ht="45">
      <c r="A4" s="42" t="s">
        <v>4</v>
      </c>
      <c r="B4" s="36" t="s">
        <v>18</v>
      </c>
      <c r="C4" s="30" t="str">
        <f>RANKING!C4</f>
        <v>Alicante Golf</v>
      </c>
      <c r="D4" s="30" t="str">
        <f>RANKING!D4</f>
        <v>Son Antem</v>
      </c>
      <c r="E4" s="30" t="str">
        <f>RANKING!E4</f>
        <v>Hacienda Riquelme</v>
      </c>
      <c r="F4" s="30" t="str">
        <f>RANKING!F4</f>
        <v>El Valle</v>
      </c>
      <c r="G4" s="30" t="str">
        <f>RANKING!G4</f>
        <v>Alcanada</v>
      </c>
      <c r="H4" s="30" t="str">
        <f>RANKING!H4</f>
        <v>El Valle</v>
      </c>
      <c r="I4" s="30" t="str">
        <f>RANKING!I4</f>
        <v>La Cañada</v>
      </c>
      <c r="J4" s="30" t="str">
        <f>RANKING!J4</f>
        <v>El Encín</v>
      </c>
      <c r="K4" s="30" t="str">
        <f>RANKING!K4</f>
        <v>Hacienda del Álamo</v>
      </c>
      <c r="L4" s="30" t="str">
        <f>RANKING!L4</f>
        <v>El Prat</v>
      </c>
      <c r="M4" s="30" t="str">
        <f>RANKING!M4</f>
        <v>Sancti Petri</v>
      </c>
      <c r="N4" s="30" t="str">
        <f>RANKING!N4</f>
        <v>Sancti Petri</v>
      </c>
      <c r="O4" s="30" t="str">
        <f>RANKING!O4</f>
        <v>La Cañada</v>
      </c>
      <c r="P4" s="30" t="str">
        <f>RANKING!P4</f>
        <v>Anfi Tauro</v>
      </c>
      <c r="Q4" s="30" t="str">
        <f>RANKING!Q4</f>
        <v>El Saler</v>
      </c>
      <c r="R4" s="30" t="str">
        <f>RANKING!R4</f>
        <v>La Manga</v>
      </c>
      <c r="S4" s="30" t="str">
        <f>RANKING!S4</f>
        <v>La Manga</v>
      </c>
      <c r="T4" s="30" t="str">
        <f>RANKING!T4</f>
        <v>La Manga</v>
      </c>
      <c r="U4" s="30" t="str">
        <f>RANKING!U4</f>
        <v>La Manga</v>
      </c>
      <c r="V4" s="30" t="str">
        <f>RANKING!V4</f>
        <v>La Manga</v>
      </c>
      <c r="W4" s="30" t="str">
        <f>RANKING!W4</f>
        <v>La Manga</v>
      </c>
      <c r="X4" s="30" t="str">
        <f>RANKING!X4</f>
        <v>Pedreña</v>
      </c>
      <c r="Y4" s="30" t="str">
        <f>RANKING!Y4</f>
        <v>Guadalhorce</v>
      </c>
      <c r="Z4" s="30" t="str">
        <f>RANKING!Z4</f>
        <v>Las Pinaillas</v>
      </c>
      <c r="AA4" s="30" t="str">
        <f>RANKING!AA4</f>
        <v>RGC. San Sebastián</v>
      </c>
      <c r="AB4" s="30" t="str">
        <f>RANKING!AB4</f>
        <v>Costa Adeje</v>
      </c>
      <c r="AC4" s="30" t="str">
        <f>RANKING!AC4</f>
        <v>Layos</v>
      </c>
      <c r="AD4" s="30" t="str">
        <f>RANKING!AD4</f>
        <v>Soria</v>
      </c>
      <c r="AE4" s="30" t="str">
        <f>RANKING!AE4</f>
        <v>Balagares</v>
      </c>
    </row>
    <row r="5" spans="1:54">
      <c r="A5" s="33" t="s">
        <v>11</v>
      </c>
      <c r="B5" s="22"/>
      <c r="C5" s="21">
        <f>SUM(C6:C23)</f>
        <v>22</v>
      </c>
      <c r="D5" s="21">
        <f t="shared" ref="D5:AD5" si="0">SUM(D6:D23)</f>
        <v>17</v>
      </c>
      <c r="E5" s="21">
        <f t="shared" si="0"/>
        <v>19</v>
      </c>
      <c r="F5" s="21">
        <f t="shared" si="0"/>
        <v>0</v>
      </c>
      <c r="G5" s="21">
        <f t="shared" si="0"/>
        <v>8</v>
      </c>
      <c r="H5" s="21">
        <f t="shared" si="0"/>
        <v>8</v>
      </c>
      <c r="I5" s="21">
        <f t="shared" si="0"/>
        <v>47</v>
      </c>
      <c r="J5" s="21">
        <f t="shared" si="0"/>
        <v>50</v>
      </c>
      <c r="K5" s="21">
        <f t="shared" si="0"/>
        <v>63</v>
      </c>
      <c r="L5" s="21">
        <f t="shared" si="0"/>
        <v>63</v>
      </c>
      <c r="M5" s="21">
        <f t="shared" si="0"/>
        <v>0</v>
      </c>
      <c r="N5" s="21">
        <f t="shared" si="0"/>
        <v>33</v>
      </c>
      <c r="O5" s="21">
        <f t="shared" si="0"/>
        <v>98</v>
      </c>
      <c r="P5" s="21">
        <f t="shared" si="0"/>
        <v>83</v>
      </c>
      <c r="Q5" s="21">
        <f t="shared" si="0"/>
        <v>57</v>
      </c>
      <c r="R5" s="21">
        <f t="shared" si="0"/>
        <v>0</v>
      </c>
      <c r="S5" s="21">
        <f t="shared" si="0"/>
        <v>30</v>
      </c>
      <c r="T5" s="21">
        <f t="shared" si="0"/>
        <v>30</v>
      </c>
      <c r="U5" s="21">
        <f t="shared" si="0"/>
        <v>0</v>
      </c>
      <c r="V5" s="21">
        <f t="shared" si="0"/>
        <v>65</v>
      </c>
      <c r="W5" s="21">
        <f t="shared" si="0"/>
        <v>0</v>
      </c>
      <c r="X5" s="21">
        <f t="shared" si="0"/>
        <v>48</v>
      </c>
      <c r="Y5" s="21">
        <f t="shared" si="0"/>
        <v>0</v>
      </c>
      <c r="Z5" s="21">
        <f>SUM(Z6:Z80)</f>
        <v>65</v>
      </c>
      <c r="AA5" s="21">
        <f>SUM(AA6:AA55)</f>
        <v>45</v>
      </c>
      <c r="AB5" s="21">
        <f>SUM(AB6:AB55)</f>
        <v>65</v>
      </c>
      <c r="AC5" s="21">
        <f t="shared" si="0"/>
        <v>41</v>
      </c>
      <c r="AD5" s="21">
        <f t="shared" si="0"/>
        <v>0</v>
      </c>
      <c r="AE5" s="21">
        <f>SUM(AE6:AE53)</f>
        <v>100</v>
      </c>
    </row>
    <row r="6" spans="1:54">
      <c r="A6" s="41" t="s">
        <v>123</v>
      </c>
      <c r="B6" s="37">
        <v>16</v>
      </c>
      <c r="C6" s="81"/>
      <c r="D6" s="82"/>
      <c r="E6" s="82">
        <v>9</v>
      </c>
      <c r="F6" s="82"/>
      <c r="G6" s="82"/>
      <c r="H6" s="82"/>
      <c r="I6" s="82"/>
      <c r="J6" s="82">
        <v>14</v>
      </c>
      <c r="K6" s="82"/>
      <c r="L6" s="82"/>
      <c r="M6" s="82"/>
      <c r="N6" s="82">
        <v>30</v>
      </c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BB6" t="s">
        <v>124</v>
      </c>
    </row>
    <row r="7" spans="1:54">
      <c r="A7" s="13" t="s">
        <v>125</v>
      </c>
      <c r="B7" s="38">
        <v>12</v>
      </c>
      <c r="C7" s="91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>
        <v>30</v>
      </c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BB7" t="s">
        <v>126</v>
      </c>
    </row>
    <row r="8" spans="1:54">
      <c r="A8" s="11" t="s">
        <v>129</v>
      </c>
      <c r="B8" s="37">
        <v>14</v>
      </c>
      <c r="C8" s="92"/>
      <c r="D8" s="86"/>
      <c r="E8" s="86">
        <v>10</v>
      </c>
      <c r="F8" s="86"/>
      <c r="G8" s="86"/>
      <c r="H8" s="86"/>
      <c r="I8" s="86"/>
      <c r="J8" s="86"/>
      <c r="K8" s="86"/>
      <c r="L8" s="86"/>
      <c r="M8" s="86"/>
      <c r="N8" s="86">
        <v>3</v>
      </c>
      <c r="O8" s="86"/>
      <c r="P8" s="86"/>
      <c r="Q8" s="86"/>
      <c r="R8" s="86"/>
      <c r="S8" s="86">
        <v>30</v>
      </c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BB8" t="s">
        <v>130</v>
      </c>
    </row>
    <row r="9" spans="1:54">
      <c r="A9" s="13" t="s">
        <v>137</v>
      </c>
      <c r="B9" s="38">
        <v>23</v>
      </c>
      <c r="C9" s="91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>
        <v>27</v>
      </c>
      <c r="Y9" s="84"/>
      <c r="Z9" s="84"/>
      <c r="AA9" s="84"/>
      <c r="AB9" s="84"/>
      <c r="AC9" s="84"/>
      <c r="AD9" s="84"/>
      <c r="AE9" s="84"/>
      <c r="BB9" t="s">
        <v>138</v>
      </c>
    </row>
    <row r="10" spans="1:54">
      <c r="A10" s="11" t="s">
        <v>475</v>
      </c>
      <c r="B10" s="37">
        <v>19</v>
      </c>
      <c r="C10" s="92"/>
      <c r="D10" s="86"/>
      <c r="E10" s="86"/>
      <c r="F10" s="86"/>
      <c r="G10" s="86">
        <v>8</v>
      </c>
      <c r="H10" s="86"/>
      <c r="I10" s="86"/>
      <c r="J10" s="86"/>
      <c r="K10" s="86">
        <v>23</v>
      </c>
      <c r="L10" s="86">
        <v>12</v>
      </c>
      <c r="M10" s="86"/>
      <c r="N10" s="86"/>
      <c r="O10" s="86">
        <v>8</v>
      </c>
      <c r="P10" s="86">
        <v>27</v>
      </c>
      <c r="Q10" s="86"/>
      <c r="R10" s="86"/>
      <c r="S10" s="86"/>
      <c r="T10" s="86"/>
      <c r="U10" s="86"/>
      <c r="V10" s="86"/>
      <c r="W10" s="86"/>
      <c r="X10" s="86">
        <v>8</v>
      </c>
      <c r="Y10" s="86"/>
      <c r="Z10" s="86"/>
      <c r="AA10" s="86"/>
      <c r="AB10" s="86"/>
      <c r="AC10" s="86">
        <v>23</v>
      </c>
      <c r="AD10" s="86"/>
      <c r="AE10" s="86"/>
      <c r="BB10" t="s">
        <v>139</v>
      </c>
    </row>
    <row r="11" spans="1:54">
      <c r="A11" s="13" t="s">
        <v>140</v>
      </c>
      <c r="B11" s="38">
        <v>18</v>
      </c>
      <c r="C11" s="91"/>
      <c r="D11" s="84"/>
      <c r="E11" s="84"/>
      <c r="F11" s="84"/>
      <c r="G11" s="84"/>
      <c r="H11" s="84"/>
      <c r="I11" s="84">
        <v>11</v>
      </c>
      <c r="J11" s="84"/>
      <c r="K11" s="84"/>
      <c r="L11" s="84">
        <v>27</v>
      </c>
      <c r="M11" s="84"/>
      <c r="N11" s="84"/>
      <c r="O11" s="84"/>
      <c r="P11" s="84">
        <v>25</v>
      </c>
      <c r="Q11" s="84"/>
      <c r="R11" s="84"/>
      <c r="S11" s="84"/>
      <c r="T11" s="84"/>
      <c r="U11" s="84"/>
      <c r="V11" s="84"/>
      <c r="W11" s="84"/>
      <c r="X11" s="84">
        <v>3</v>
      </c>
      <c r="Y11" s="84"/>
      <c r="Z11" s="84"/>
      <c r="AA11" s="84"/>
      <c r="AB11" s="84"/>
      <c r="AC11" s="84">
        <v>18</v>
      </c>
      <c r="AD11" s="84"/>
      <c r="AE11" s="84"/>
      <c r="BB11" t="s">
        <v>141</v>
      </c>
    </row>
    <row r="12" spans="1:54">
      <c r="A12" s="11" t="s">
        <v>195</v>
      </c>
      <c r="B12" s="37">
        <v>31</v>
      </c>
      <c r="C12" s="92"/>
      <c r="D12" s="86"/>
      <c r="E12" s="86"/>
      <c r="F12" s="86"/>
      <c r="G12" s="86"/>
      <c r="H12" s="86"/>
      <c r="I12" s="86">
        <v>21</v>
      </c>
      <c r="J12" s="86"/>
      <c r="K12" s="86"/>
      <c r="L12" s="86">
        <v>2</v>
      </c>
      <c r="M12" s="86"/>
      <c r="N12" s="86"/>
      <c r="O12" s="86">
        <v>25</v>
      </c>
      <c r="P12" s="86">
        <v>15</v>
      </c>
      <c r="Q12" s="86"/>
      <c r="R12" s="86"/>
      <c r="S12" s="86"/>
      <c r="T12" s="86"/>
      <c r="U12" s="86"/>
      <c r="V12" s="86"/>
      <c r="W12" s="86"/>
      <c r="X12" s="86">
        <v>10</v>
      </c>
      <c r="Y12" s="86"/>
      <c r="Z12" s="86"/>
      <c r="AA12" s="86"/>
      <c r="AB12" s="86"/>
      <c r="AC12" s="86"/>
      <c r="AD12" s="86"/>
      <c r="AE12" s="86"/>
      <c r="BB12" t="s">
        <v>160</v>
      </c>
    </row>
    <row r="13" spans="1:54">
      <c r="A13" s="13" t="s">
        <v>166</v>
      </c>
      <c r="B13" s="38">
        <v>16</v>
      </c>
      <c r="C13" s="91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>
        <v>25</v>
      </c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BB13" t="s">
        <v>167</v>
      </c>
    </row>
    <row r="14" spans="1:54">
      <c r="A14" s="11" t="s">
        <v>168</v>
      </c>
      <c r="B14" s="37"/>
      <c r="C14" s="92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>
        <v>25</v>
      </c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BB14" t="s">
        <v>169</v>
      </c>
    </row>
    <row r="15" spans="1:54">
      <c r="A15" s="13" t="s">
        <v>175</v>
      </c>
      <c r="B15" s="38">
        <v>10</v>
      </c>
      <c r="C15" s="91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>
        <v>25</v>
      </c>
      <c r="W15" s="84"/>
      <c r="X15" s="84"/>
      <c r="Y15" s="84"/>
      <c r="Z15" s="84"/>
      <c r="AA15" s="84"/>
      <c r="AB15" s="84"/>
      <c r="AC15" s="84"/>
      <c r="AD15" s="84"/>
      <c r="AE15" s="84"/>
      <c r="BB15" t="s">
        <v>176</v>
      </c>
    </row>
    <row r="16" spans="1:54">
      <c r="A16" s="11" t="s">
        <v>505</v>
      </c>
      <c r="B16" s="37">
        <v>17</v>
      </c>
      <c r="C16" s="92">
        <v>22</v>
      </c>
      <c r="D16" s="86"/>
      <c r="E16" s="86"/>
      <c r="F16" s="86"/>
      <c r="G16" s="86"/>
      <c r="H16" s="86">
        <v>8</v>
      </c>
      <c r="I16" s="86"/>
      <c r="J16" s="86">
        <v>16</v>
      </c>
      <c r="K16" s="86"/>
      <c r="L16" s="86"/>
      <c r="M16" s="86"/>
      <c r="N16" s="86"/>
      <c r="O16" s="86"/>
      <c r="P16" s="86"/>
      <c r="Q16" s="86">
        <v>23</v>
      </c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BB16" t="s">
        <v>178</v>
      </c>
    </row>
    <row r="17" spans="1:54">
      <c r="A17" s="13" t="s">
        <v>188</v>
      </c>
      <c r="B17" s="38">
        <v>10</v>
      </c>
      <c r="C17" s="91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>
        <v>22</v>
      </c>
      <c r="W17" s="84"/>
      <c r="X17" s="84"/>
      <c r="Y17" s="84"/>
      <c r="Z17" s="84"/>
      <c r="AA17" s="84"/>
      <c r="AB17" s="84"/>
      <c r="AC17" s="84"/>
      <c r="AD17" s="84"/>
      <c r="AE17" s="84"/>
      <c r="BB17" t="s">
        <v>189</v>
      </c>
    </row>
    <row r="18" spans="1:54">
      <c r="A18" s="11" t="s">
        <v>197</v>
      </c>
      <c r="B18" s="37">
        <v>19</v>
      </c>
      <c r="C18" s="92"/>
      <c r="D18" s="86"/>
      <c r="E18" s="86"/>
      <c r="F18" s="86"/>
      <c r="G18" s="86"/>
      <c r="H18" s="86"/>
      <c r="I18" s="86">
        <v>9</v>
      </c>
      <c r="J18" s="86"/>
      <c r="K18" s="86">
        <v>21</v>
      </c>
      <c r="L18" s="86"/>
      <c r="M18" s="86"/>
      <c r="N18" s="86"/>
      <c r="O18" s="86">
        <v>15</v>
      </c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BB18" t="s">
        <v>198</v>
      </c>
    </row>
    <row r="19" spans="1:54">
      <c r="A19" s="13" t="s">
        <v>215</v>
      </c>
      <c r="B19" s="38">
        <v>18</v>
      </c>
      <c r="C19" s="91"/>
      <c r="D19" s="84"/>
      <c r="E19" s="84"/>
      <c r="F19" s="84"/>
      <c r="G19" s="84"/>
      <c r="H19" s="84"/>
      <c r="I19" s="84"/>
      <c r="J19" s="84">
        <v>20</v>
      </c>
      <c r="K19" s="84"/>
      <c r="L19" s="84"/>
      <c r="M19" s="84"/>
      <c r="N19" s="84"/>
      <c r="O19" s="84"/>
      <c r="P19" s="84"/>
      <c r="Q19" s="84">
        <v>15</v>
      </c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BB19" t="s">
        <v>216</v>
      </c>
    </row>
    <row r="20" spans="1:54">
      <c r="A20" s="11" t="s">
        <v>231</v>
      </c>
      <c r="B20" s="37">
        <v>19</v>
      </c>
      <c r="C20" s="92"/>
      <c r="D20" s="86">
        <v>17</v>
      </c>
      <c r="E20" s="86"/>
      <c r="F20" s="86"/>
      <c r="G20" s="86"/>
      <c r="H20" s="86"/>
      <c r="I20" s="86">
        <v>6</v>
      </c>
      <c r="J20" s="86"/>
      <c r="K20" s="86">
        <v>19</v>
      </c>
      <c r="L20" s="86">
        <v>4</v>
      </c>
      <c r="M20" s="86"/>
      <c r="N20" s="86"/>
      <c r="O20" s="86"/>
      <c r="P20" s="86">
        <v>16</v>
      </c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BB20" t="s">
        <v>232</v>
      </c>
    </row>
    <row r="21" spans="1:54">
      <c r="A21" s="13" t="s">
        <v>237</v>
      </c>
      <c r="B21" s="38">
        <v>20</v>
      </c>
      <c r="C21" s="91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>
        <v>19</v>
      </c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BB21" t="s">
        <v>238</v>
      </c>
    </row>
    <row r="22" spans="1:54">
      <c r="A22" s="11" t="s">
        <v>246</v>
      </c>
      <c r="B22" s="37">
        <v>32</v>
      </c>
      <c r="C22" s="92"/>
      <c r="D22" s="86"/>
      <c r="E22" s="86"/>
      <c r="F22" s="86"/>
      <c r="G22" s="86"/>
      <c r="H22" s="86"/>
      <c r="I22" s="86"/>
      <c r="J22" s="86"/>
      <c r="K22" s="86"/>
      <c r="L22" s="86">
        <v>18</v>
      </c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BB22" t="s">
        <v>247</v>
      </c>
    </row>
    <row r="23" spans="1:54">
      <c r="A23" s="13" t="s">
        <v>256</v>
      </c>
      <c r="B23" s="38">
        <v>9</v>
      </c>
      <c r="C23" s="91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>
        <v>18</v>
      </c>
      <c r="W23" s="84"/>
      <c r="X23" s="84"/>
      <c r="Y23" s="84"/>
      <c r="Z23" s="84"/>
      <c r="AA23" s="84"/>
      <c r="AB23" s="84"/>
      <c r="AC23" s="84"/>
      <c r="AD23" s="84"/>
      <c r="AE23" s="84"/>
      <c r="BB23" t="s">
        <v>257</v>
      </c>
    </row>
    <row r="24" spans="1:54">
      <c r="A24" s="11" t="s">
        <v>260</v>
      </c>
      <c r="B24" s="37">
        <v>14</v>
      </c>
      <c r="C24" s="92"/>
      <c r="D24" s="86"/>
      <c r="E24" s="86">
        <v>18</v>
      </c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>
        <v>15</v>
      </c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BB24" t="s">
        <v>261</v>
      </c>
    </row>
    <row r="25" spans="1:54">
      <c r="A25" s="13" t="s">
        <v>271</v>
      </c>
      <c r="B25" s="38">
        <v>9</v>
      </c>
      <c r="C25" s="91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>
        <v>17</v>
      </c>
      <c r="X25" s="84"/>
      <c r="Y25" s="84"/>
      <c r="Z25" s="84"/>
      <c r="AA25" s="84"/>
      <c r="AB25" s="84"/>
      <c r="AC25" s="84"/>
      <c r="AD25" s="84"/>
      <c r="AE25" s="84"/>
      <c r="BB25" t="s">
        <v>272</v>
      </c>
    </row>
    <row r="26" spans="1:54">
      <c r="A26" s="11" t="s">
        <v>276</v>
      </c>
      <c r="B26" s="37">
        <v>10</v>
      </c>
      <c r="C26" s="92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>
        <v>17</v>
      </c>
      <c r="W26" s="86"/>
      <c r="X26" s="86"/>
      <c r="Y26" s="86"/>
      <c r="Z26" s="86"/>
      <c r="AA26" s="86"/>
      <c r="AB26" s="86"/>
      <c r="AC26" s="86"/>
      <c r="AD26" s="86"/>
      <c r="AE26" s="86"/>
      <c r="BB26" t="s">
        <v>277</v>
      </c>
    </row>
    <row r="27" spans="1:54">
      <c r="A27" s="13" t="s">
        <v>294</v>
      </c>
      <c r="B27" s="38">
        <v>13</v>
      </c>
      <c r="C27" s="91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>
        <v>16</v>
      </c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BB27" t="s">
        <v>295</v>
      </c>
    </row>
    <row r="28" spans="1:54">
      <c r="A28" s="11" t="s">
        <v>308</v>
      </c>
      <c r="B28" s="37">
        <v>19</v>
      </c>
      <c r="C28" s="92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>
        <v>15</v>
      </c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BB28" t="s">
        <v>309</v>
      </c>
    </row>
    <row r="29" spans="1:54">
      <c r="A29" s="13" t="s">
        <v>314</v>
      </c>
      <c r="B29" s="38">
        <v>12</v>
      </c>
      <c r="C29" s="91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>
        <v>15</v>
      </c>
      <c r="V29" s="84"/>
      <c r="W29" s="84"/>
      <c r="X29" s="84"/>
      <c r="Y29" s="84"/>
      <c r="Z29" s="84"/>
      <c r="AA29" s="84"/>
      <c r="AB29" s="84"/>
      <c r="AC29" s="84"/>
      <c r="AD29" s="84"/>
      <c r="AE29" s="84"/>
      <c r="BB29" t="s">
        <v>315</v>
      </c>
    </row>
    <row r="30" spans="1:54">
      <c r="A30" s="11" t="s">
        <v>560</v>
      </c>
      <c r="B30" s="37">
        <v>16</v>
      </c>
      <c r="C30" s="92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>
        <v>15</v>
      </c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>
        <v>5</v>
      </c>
      <c r="AD30" s="86"/>
      <c r="AE30" s="86"/>
      <c r="BB30" t="s">
        <v>337</v>
      </c>
    </row>
    <row r="31" spans="1:54">
      <c r="A31" s="13" t="s">
        <v>362</v>
      </c>
      <c r="B31" s="38">
        <v>14</v>
      </c>
      <c r="C31" s="91"/>
      <c r="D31" s="84"/>
      <c r="E31" s="84"/>
      <c r="F31" s="84">
        <v>13</v>
      </c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BB31" t="s">
        <v>363</v>
      </c>
    </row>
    <row r="32" spans="1:54">
      <c r="A32" s="11" t="s">
        <v>422</v>
      </c>
      <c r="B32" s="37">
        <v>14</v>
      </c>
      <c r="C32" s="9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>
        <v>11</v>
      </c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BB32" t="s">
        <v>423</v>
      </c>
    </row>
    <row r="33" spans="1:54">
      <c r="A33" s="13" t="s">
        <v>443</v>
      </c>
      <c r="B33" s="38">
        <v>10</v>
      </c>
      <c r="C33" s="91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>
        <v>10</v>
      </c>
      <c r="W33" s="84"/>
      <c r="X33" s="84"/>
      <c r="Y33" s="84"/>
      <c r="Z33" s="84"/>
      <c r="AA33" s="84"/>
      <c r="AB33" s="84"/>
      <c r="AC33" s="84"/>
      <c r="AD33" s="84"/>
      <c r="AE33" s="84"/>
      <c r="BB33" t="s">
        <v>444</v>
      </c>
    </row>
    <row r="34" spans="1:54">
      <c r="A34" s="11" t="s">
        <v>445</v>
      </c>
      <c r="B34" s="37">
        <v>17</v>
      </c>
      <c r="C34" s="92"/>
      <c r="D34" s="86"/>
      <c r="E34" s="86"/>
      <c r="F34" s="86"/>
      <c r="G34" s="86"/>
      <c r="H34" s="86"/>
      <c r="I34" s="86"/>
      <c r="J34" s="86"/>
      <c r="K34" s="86">
        <v>3</v>
      </c>
      <c r="L34" s="86"/>
      <c r="M34" s="86"/>
      <c r="N34" s="86"/>
      <c r="O34" s="86">
        <v>8</v>
      </c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>
        <v>10</v>
      </c>
      <c r="AD34" s="86"/>
      <c r="AE34" s="86"/>
      <c r="BB34" t="s">
        <v>446</v>
      </c>
    </row>
    <row r="35" spans="1:54">
      <c r="A35" s="13" t="s">
        <v>447</v>
      </c>
      <c r="B35" s="38">
        <v>15</v>
      </c>
      <c r="C35" s="91"/>
      <c r="D35" s="84"/>
      <c r="E35" s="84"/>
      <c r="F35" s="84">
        <v>4</v>
      </c>
      <c r="G35" s="84"/>
      <c r="H35" s="84"/>
      <c r="I35" s="84">
        <v>2</v>
      </c>
      <c r="J35" s="84"/>
      <c r="K35" s="84">
        <v>9</v>
      </c>
      <c r="L35" s="84"/>
      <c r="M35" s="84">
        <v>3</v>
      </c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BB35" t="s">
        <v>448</v>
      </c>
    </row>
    <row r="36" spans="1:54">
      <c r="A36" s="11" t="s">
        <v>453</v>
      </c>
      <c r="B36" s="37">
        <v>16</v>
      </c>
      <c r="C36" s="92"/>
      <c r="D36" s="86"/>
      <c r="E36" s="86"/>
      <c r="F36" s="86">
        <v>9</v>
      </c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BB36" t="s">
        <v>454</v>
      </c>
    </row>
    <row r="37" spans="1:54">
      <c r="A37" s="13" t="s">
        <v>465</v>
      </c>
      <c r="B37" s="38">
        <v>11</v>
      </c>
      <c r="C37" s="91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>
        <v>9</v>
      </c>
      <c r="V37" s="84"/>
      <c r="W37" s="84"/>
      <c r="X37" s="84"/>
      <c r="Y37" s="84"/>
      <c r="Z37" s="84"/>
      <c r="AA37" s="84"/>
      <c r="AB37" s="84"/>
      <c r="AC37" s="84"/>
      <c r="AD37" s="84"/>
      <c r="AE37" s="84"/>
      <c r="BB37" t="s">
        <v>466</v>
      </c>
    </row>
    <row r="38" spans="1:54">
      <c r="A38" s="11" t="s">
        <v>476</v>
      </c>
      <c r="B38" s="37">
        <v>16</v>
      </c>
      <c r="C38" s="92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>
        <v>8</v>
      </c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BB38" t="s">
        <v>477</v>
      </c>
    </row>
    <row r="39" spans="1:54">
      <c r="A39" s="13" t="s">
        <v>484</v>
      </c>
      <c r="B39" s="38">
        <v>15</v>
      </c>
      <c r="C39" s="91"/>
      <c r="D39" s="84"/>
      <c r="E39" s="84"/>
      <c r="F39" s="84">
        <v>8</v>
      </c>
      <c r="G39" s="84"/>
      <c r="H39" s="84"/>
      <c r="I39" s="84"/>
      <c r="J39" s="84"/>
      <c r="K39" s="84">
        <v>8</v>
      </c>
      <c r="L39" s="84"/>
      <c r="M39" s="84">
        <v>8</v>
      </c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BB39" t="s">
        <v>485</v>
      </c>
    </row>
    <row r="40" spans="1:54">
      <c r="A40" s="11" t="s">
        <v>553</v>
      </c>
      <c r="B40" s="37">
        <v>24</v>
      </c>
      <c r="C40" s="92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>
        <v>8</v>
      </c>
      <c r="P40" s="86">
        <v>6</v>
      </c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BB40" t="s">
        <v>500</v>
      </c>
    </row>
    <row r="41" spans="1:54">
      <c r="A41" s="13" t="s">
        <v>506</v>
      </c>
      <c r="B41" s="38">
        <v>19</v>
      </c>
      <c r="C41" s="91">
        <v>8</v>
      </c>
      <c r="D41" s="84"/>
      <c r="E41" s="84"/>
      <c r="F41" s="84"/>
      <c r="G41" s="84"/>
      <c r="H41" s="84"/>
      <c r="I41" s="84"/>
      <c r="J41" s="84">
        <v>1</v>
      </c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BB41" t="s">
        <v>507</v>
      </c>
    </row>
    <row r="42" spans="1:54">
      <c r="A42" s="11" t="s">
        <v>518</v>
      </c>
      <c r="B42" s="37">
        <v>16</v>
      </c>
      <c r="C42" s="92"/>
      <c r="D42" s="86"/>
      <c r="E42" s="86"/>
      <c r="F42" s="86">
        <v>7</v>
      </c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BB42" t="s">
        <v>519</v>
      </c>
    </row>
    <row r="43" spans="1:54">
      <c r="A43" s="13" t="s">
        <v>533</v>
      </c>
      <c r="B43" s="38">
        <v>9</v>
      </c>
      <c r="C43" s="91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>
        <v>6</v>
      </c>
      <c r="X43" s="84"/>
      <c r="Y43" s="84"/>
      <c r="Z43" s="84"/>
      <c r="AA43" s="84"/>
      <c r="AB43" s="84"/>
      <c r="AC43" s="84"/>
      <c r="AD43" s="84"/>
      <c r="AE43" s="84"/>
      <c r="BB43" t="s">
        <v>534</v>
      </c>
    </row>
    <row r="44" spans="1:54">
      <c r="A44" s="11" t="s">
        <v>535</v>
      </c>
      <c r="B44" s="37">
        <v>11</v>
      </c>
      <c r="C44" s="9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>
        <v>6</v>
      </c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BB44" t="s">
        <v>536</v>
      </c>
    </row>
    <row r="45" spans="1:54">
      <c r="A45" s="13" t="s">
        <v>540</v>
      </c>
      <c r="B45" s="38">
        <v>16</v>
      </c>
      <c r="C45" s="91"/>
      <c r="D45" s="84"/>
      <c r="E45" s="84"/>
      <c r="F45" s="84"/>
      <c r="G45" s="84"/>
      <c r="H45" s="84"/>
      <c r="I45" s="84"/>
      <c r="J45" s="84"/>
      <c r="K45" s="84"/>
      <c r="L45" s="84"/>
      <c r="M45" s="84">
        <v>6</v>
      </c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BB45" t="s">
        <v>541</v>
      </c>
    </row>
    <row r="46" spans="1:54">
      <c r="A46" s="11" t="s">
        <v>549</v>
      </c>
      <c r="B46" s="37">
        <v>15</v>
      </c>
      <c r="C46" s="92"/>
      <c r="D46" s="86"/>
      <c r="E46" s="86">
        <v>2</v>
      </c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>
        <v>6</v>
      </c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BB46" t="s">
        <v>550</v>
      </c>
    </row>
    <row r="47" spans="1:54">
      <c r="A47" s="13" t="s">
        <v>554</v>
      </c>
      <c r="B47" s="38">
        <v>14</v>
      </c>
      <c r="C47" s="91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>
        <v>5</v>
      </c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BB47" t="s">
        <v>555</v>
      </c>
    </row>
    <row r="48" spans="1:54">
      <c r="A48" s="11" t="s">
        <v>573</v>
      </c>
      <c r="B48" s="37">
        <v>15</v>
      </c>
      <c r="C48" s="92"/>
      <c r="D48" s="86"/>
      <c r="E48" s="86"/>
      <c r="F48" s="86"/>
      <c r="G48" s="86"/>
      <c r="H48" s="86"/>
      <c r="I48" s="86"/>
      <c r="J48" s="86"/>
      <c r="K48" s="86">
        <v>5</v>
      </c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BB48" t="s">
        <v>574</v>
      </c>
    </row>
    <row r="49" spans="1:54">
      <c r="A49" s="13" t="s">
        <v>603</v>
      </c>
      <c r="B49" s="38">
        <v>10</v>
      </c>
      <c r="C49" s="91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>
        <v>3</v>
      </c>
      <c r="W49" s="84"/>
      <c r="X49" s="84"/>
      <c r="Y49" s="84"/>
      <c r="Z49" s="84"/>
      <c r="AA49" s="84"/>
      <c r="AB49" s="84"/>
      <c r="AC49" s="84"/>
      <c r="AD49" s="84"/>
      <c r="AE49" s="84"/>
      <c r="BB49" t="s">
        <v>604</v>
      </c>
    </row>
    <row r="50" spans="1:54">
      <c r="A50" s="11" t="s">
        <v>626</v>
      </c>
      <c r="B50" s="37">
        <v>22</v>
      </c>
      <c r="C50" s="92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>
        <v>1</v>
      </c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BB50" t="s">
        <v>627</v>
      </c>
    </row>
    <row r="51" spans="1:54">
      <c r="A51" s="13" t="s">
        <v>633</v>
      </c>
      <c r="B51" s="38">
        <v>20</v>
      </c>
      <c r="C51" s="91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>
        <v>1</v>
      </c>
      <c r="AD51" s="84"/>
      <c r="AE51" s="84"/>
      <c r="BB51" t="s">
        <v>634</v>
      </c>
    </row>
    <row r="52" spans="1:54">
      <c r="A52" s="11" t="s">
        <v>643</v>
      </c>
      <c r="B52" s="37">
        <v>19</v>
      </c>
      <c r="C52" s="92">
        <v>1</v>
      </c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BB52" t="s">
        <v>644</v>
      </c>
    </row>
    <row r="53" spans="1:54">
      <c r="A53" s="13" t="s">
        <v>652</v>
      </c>
      <c r="B53" s="38"/>
      <c r="C53" s="91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>
        <v>65</v>
      </c>
      <c r="AA53" s="84">
        <v>45</v>
      </c>
      <c r="AB53" s="84">
        <v>65</v>
      </c>
      <c r="AC53" s="84"/>
      <c r="AD53" s="84"/>
      <c r="AE53" s="84">
        <v>100</v>
      </c>
    </row>
    <row r="54" spans="1:54">
      <c r="A54" s="11"/>
      <c r="B54" s="37"/>
      <c r="C54" s="92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</row>
    <row r="55" spans="1:54">
      <c r="A55" s="13"/>
      <c r="B55" s="38"/>
      <c r="C55" s="91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</row>
    <row r="56" spans="1:54">
      <c r="A56" s="11"/>
      <c r="B56" s="37"/>
      <c r="C56" s="92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</row>
    <row r="57" spans="1:54">
      <c r="A57" s="13"/>
      <c r="B57" s="38"/>
      <c r="C57" s="91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</row>
    <row r="58" spans="1:54">
      <c r="A58" s="11"/>
      <c r="B58" s="37"/>
      <c r="C58" s="92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</row>
    <row r="59" spans="1:54">
      <c r="A59" s="13"/>
      <c r="B59" s="38"/>
      <c r="C59" s="91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</row>
    <row r="60" spans="1:54">
      <c r="A60" s="11"/>
      <c r="B60" s="37"/>
      <c r="C60" s="92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</row>
    <row r="61" spans="1:54">
      <c r="A61" s="13"/>
      <c r="B61" s="38"/>
      <c r="C61" s="91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</row>
    <row r="62" spans="1:54">
      <c r="A62" s="11"/>
      <c r="B62" s="37"/>
      <c r="C62" s="92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</row>
    <row r="63" spans="1:54">
      <c r="A63" s="13"/>
      <c r="B63" s="38"/>
      <c r="C63" s="91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</row>
    <row r="64" spans="1:54">
      <c r="A64" s="11"/>
      <c r="B64" s="37"/>
      <c r="C64" s="92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</row>
    <row r="65" spans="1:31">
      <c r="A65" s="13"/>
      <c r="B65" s="38"/>
      <c r="C65" s="91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</row>
    <row r="66" spans="1:31">
      <c r="A66" s="11"/>
      <c r="B66" s="37"/>
      <c r="C66" s="92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</row>
    <row r="67" spans="1:31">
      <c r="A67" s="13"/>
      <c r="B67" s="38"/>
      <c r="C67" s="91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</row>
    <row r="68" spans="1:31">
      <c r="A68" s="11"/>
      <c r="B68" s="37"/>
      <c r="C68" s="92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</row>
    <row r="69" spans="1:31">
      <c r="A69" s="13"/>
      <c r="B69" s="38"/>
      <c r="C69" s="91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</row>
    <row r="70" spans="1:31">
      <c r="A70" s="11"/>
      <c r="B70" s="37"/>
      <c r="C70" s="92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</row>
    <row r="71" spans="1:31">
      <c r="A71" s="13"/>
      <c r="B71" s="38"/>
      <c r="C71" s="91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</row>
    <row r="72" spans="1:31">
      <c r="A72" s="11"/>
      <c r="B72" s="37"/>
      <c r="C72" s="92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</row>
    <row r="73" spans="1:31">
      <c r="A73" s="13"/>
      <c r="B73" s="38"/>
      <c r="C73" s="91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</row>
    <row r="74" spans="1:31">
      <c r="A74" s="11"/>
      <c r="B74" s="37"/>
      <c r="C74" s="92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</row>
    <row r="75" spans="1:31">
      <c r="A75" s="13"/>
      <c r="B75" s="38"/>
      <c r="C75" s="91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</row>
    <row r="76" spans="1:31">
      <c r="A76" s="11"/>
      <c r="B76" s="37"/>
      <c r="C76" s="92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</row>
    <row r="77" spans="1:31">
      <c r="A77" s="13"/>
      <c r="B77" s="38"/>
      <c r="C77" s="91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</row>
    <row r="78" spans="1:31">
      <c r="A78" s="11"/>
      <c r="B78" s="37"/>
      <c r="C78" s="92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</row>
    <row r="79" spans="1:31">
      <c r="A79" s="13"/>
      <c r="B79" s="38"/>
      <c r="C79" s="91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</row>
    <row r="80" spans="1:31">
      <c r="A80" s="11"/>
      <c r="B80" s="37"/>
      <c r="C80" s="92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</row>
    <row r="81" spans="1:31">
      <c r="A81" s="13"/>
      <c r="B81" s="38"/>
      <c r="C81" s="91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</row>
    <row r="82" spans="1:31">
      <c r="A82" s="11"/>
      <c r="B82" s="37"/>
      <c r="C82" s="92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</row>
    <row r="83" spans="1:31">
      <c r="A83" s="13"/>
      <c r="B83" s="38"/>
      <c r="C83" s="91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</row>
    <row r="84" spans="1:31">
      <c r="A84" s="11"/>
      <c r="B84" s="37"/>
      <c r="C84" s="92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</row>
    <row r="85" spans="1:31">
      <c r="A85" s="13"/>
      <c r="B85" s="38"/>
      <c r="C85" s="91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</row>
    <row r="86" spans="1:31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>
      <c r="A121" s="4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>
      <c r="A122" s="4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>
      <c r="A123" s="4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>
      <c r="A124" s="4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>
      <c r="A125" s="4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>
      <c r="A126" s="4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>
      <c r="A127" s="4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>
      <c r="A128" s="4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>
      <c r="A129" s="4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>
      <c r="A130" s="4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>
      <c r="A131" s="4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>
      <c r="A132" s="4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>
      <c r="A133" s="4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>
      <c r="A134" s="4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>
      <c r="A135" s="4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>
      <c r="A136" s="4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>
      <c r="A137" s="4"/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>
      <c r="A138" s="4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>
      <c r="A139" s="4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>
      <c r="A141" s="4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>
      <c r="A142" s="4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>
      <c r="A143" s="4"/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>
      <c r="A144" s="4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>
      <c r="A145" s="4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>
      <c r="A146" s="4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>
      <c r="A147" s="4"/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>
      <c r="A148" s="4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>
      <c r="A149" s="4"/>
      <c r="B149" s="6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7"/>
      <c r="AB149" s="7"/>
      <c r="AC149" s="7"/>
      <c r="AD149" s="7"/>
    </row>
    <row r="150" spans="1:30">
      <c r="A150" s="5"/>
    </row>
    <row r="151" spans="1:30">
      <c r="A151" s="5"/>
    </row>
    <row r="152" spans="1:30">
      <c r="A152" s="5"/>
    </row>
    <row r="153" spans="1:30">
      <c r="A153" s="5"/>
    </row>
    <row r="154" spans="1:30">
      <c r="A154" s="5"/>
    </row>
    <row r="155" spans="1:30">
      <c r="A155" s="5"/>
    </row>
    <row r="156" spans="1:30">
      <c r="A156" s="5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AE128"/>
  <sheetViews>
    <sheetView workbookViewId="0">
      <selection activeCell="K12" sqref="K12"/>
    </sheetView>
  </sheetViews>
  <sheetFormatPr baseColWidth="10" defaultRowHeight="15"/>
  <cols>
    <col min="1" max="1" width="16.28515625" customWidth="1"/>
    <col min="2" max="2" width="4.7109375" style="2" customWidth="1"/>
    <col min="3" max="30" width="4.85546875" customWidth="1"/>
    <col min="31" max="31" width="7" bestFit="1" customWidth="1"/>
  </cols>
  <sheetData>
    <row r="1" spans="1:31" ht="75.75" customHeight="1">
      <c r="A1" s="34" t="s">
        <v>0</v>
      </c>
      <c r="B1" s="19"/>
      <c r="C1" s="29" t="str">
        <f>RANKING!C1</f>
        <v>Cto. Internacional de España Stroke Play</v>
      </c>
      <c r="D1" s="29" t="str">
        <f>RANKING!D1</f>
        <v>Copa Baleares</v>
      </c>
      <c r="E1" s="29" t="str">
        <f>RANKING!E1</f>
        <v>Puntuable Nacional Juvenil Femenino</v>
      </c>
      <c r="F1" s="29" t="str">
        <f>RANKING!F1</f>
        <v>Puntuable Nacional Juvenil Masculino</v>
      </c>
      <c r="G1" s="29" t="str">
        <f>RANKING!G1</f>
        <v>Copa S.M. El Rey</v>
      </c>
      <c r="H1" s="29" t="str">
        <f>RANKING!H1</f>
        <v>Copa S.M. La Reina</v>
      </c>
      <c r="I1" s="29" t="str">
        <f>RANKING!I1</f>
        <v>Copa Andalucía</v>
      </c>
      <c r="J1" s="29" t="str">
        <f>RANKING!J1</f>
        <v>Cto. Fem. Comunidad de Madrid</v>
      </c>
      <c r="K1" s="29" t="str">
        <f>RANKING!K1</f>
        <v>Cto. España Jr. y Boy</v>
      </c>
      <c r="L1" s="29" t="str">
        <f>RANKING!L1</f>
        <v>Campeonato de Barcelona</v>
      </c>
      <c r="M1" s="29" t="str">
        <f>RANKING!M1</f>
        <v>Campeonato de España Cadetes Masculino</v>
      </c>
      <c r="N1" s="29" t="str">
        <f>RANKING!N1</f>
        <v>Campeonato de España Cadetes Femenino</v>
      </c>
      <c r="O1" s="29" t="str">
        <f>RANKING!O1</f>
        <v>Copa N. Puerta de Hierro</v>
      </c>
      <c r="P1" s="29" t="str">
        <f>RANKING!P1</f>
        <v>Campeonato de Canarias</v>
      </c>
      <c r="Q1" s="29" t="str">
        <f>RANKING!Q1</f>
        <v>Campeonato Nacional de España Femenino 1ª y 2ª categoría</v>
      </c>
      <c r="R1" s="29" t="str">
        <f>RANKING!R1</f>
        <v>Campeonato de España Infantil Masculino</v>
      </c>
      <c r="S1" s="29" t="str">
        <f>RANKING!S1</f>
        <v>Campeonato de España Infantil Femenino</v>
      </c>
      <c r="T1" s="29" t="str">
        <f>RANKING!T1</f>
        <v>Campeonato de España Alevín Masculino</v>
      </c>
      <c r="U1" s="29" t="str">
        <f>RANKING!U1</f>
        <v>Campeonato de España Alevín Femenino</v>
      </c>
      <c r="V1" s="29" t="str">
        <f>RANKING!V1</f>
        <v>Campeonato de España Benjamín Masculino</v>
      </c>
      <c r="W1" s="29" t="str">
        <f>RANKING!W1</f>
        <v>Campeonato de España Benjamín Femenino</v>
      </c>
      <c r="X1" s="29" t="str">
        <f>RANKING!X1</f>
        <v>Campeonato de España Amateur Masculino</v>
      </c>
      <c r="Y1" s="29" t="str">
        <f>RANKING!Y1</f>
        <v>Interclubs de España Infantil</v>
      </c>
      <c r="Z1" s="29" t="str">
        <f>RANKING!Z1</f>
        <v>Internterritorial Femenino sub-25 de 1ª y 2ª división</v>
      </c>
      <c r="AA1" s="29" t="str">
        <f>RANKING!AA1</f>
        <v>Interterritorial Masculino sub-25 de 1ª división</v>
      </c>
      <c r="AB1" s="29" t="str">
        <f>RANKING!AB1</f>
        <v>Interterritorial Cadete Masculino</v>
      </c>
      <c r="AC1" s="29" t="str">
        <f>RANKING!AC1</f>
        <v>Cto. Internacional de España Júnior Masculino</v>
      </c>
      <c r="AD1" s="29" t="str">
        <f>RANKING!AD1</f>
        <v>Interterritorial Masculino sub-25 de 2ª división</v>
      </c>
      <c r="AE1" s="29" t="str">
        <f>RANKING!AE1</f>
        <v>Interterritorial Infantil</v>
      </c>
    </row>
    <row r="2" spans="1:31">
      <c r="A2" s="43" t="s">
        <v>1</v>
      </c>
      <c r="B2" s="20"/>
      <c r="C2" s="31">
        <f>RANKING!C2</f>
        <v>40919</v>
      </c>
      <c r="D2" s="31">
        <f>RANKING!D2</f>
        <v>40944</v>
      </c>
      <c r="E2" s="31">
        <f>RANKING!E2</f>
        <v>40965</v>
      </c>
      <c r="F2" s="31">
        <f>RANKING!F2</f>
        <v>40965</v>
      </c>
      <c r="G2" s="31">
        <f>RANKING!G2</f>
        <v>40972</v>
      </c>
      <c r="H2" s="31">
        <f>RANKING!H2</f>
        <v>40972</v>
      </c>
      <c r="I2" s="31">
        <f>RANKING!I2</f>
        <v>40985</v>
      </c>
      <c r="J2" s="31">
        <f>RANKING!J2</f>
        <v>40993</v>
      </c>
      <c r="K2" s="31">
        <f>RANKING!K2</f>
        <v>41003</v>
      </c>
      <c r="L2" s="31">
        <f>RANKING!L2</f>
        <v>41021</v>
      </c>
      <c r="M2" s="31">
        <f>RANKING!M2</f>
        <v>41030</v>
      </c>
      <c r="N2" s="31">
        <f>RANKING!N2</f>
        <v>41030</v>
      </c>
      <c r="O2" s="31">
        <f>RANKING!O2</f>
        <v>41035</v>
      </c>
      <c r="P2" s="31">
        <f>RANKING!P2</f>
        <v>41048</v>
      </c>
      <c r="Q2" s="31">
        <f>RANKING!Q2</f>
        <v>41063</v>
      </c>
      <c r="R2" s="31">
        <f>RANKING!R2</f>
        <v>41089</v>
      </c>
      <c r="S2" s="31">
        <f>RANKING!S2</f>
        <v>41089</v>
      </c>
      <c r="T2" s="31">
        <f>RANKING!T2</f>
        <v>41089</v>
      </c>
      <c r="U2" s="31">
        <f>RANKING!U2</f>
        <v>41089</v>
      </c>
      <c r="V2" s="31">
        <f>RANKING!V2</f>
        <v>41089</v>
      </c>
      <c r="W2" s="31">
        <f>RANKING!W2</f>
        <v>41089</v>
      </c>
      <c r="X2" s="31">
        <f>RANKING!X2</f>
        <v>41117</v>
      </c>
      <c r="Y2" s="31">
        <f>RANKING!Y2</f>
        <v>41150</v>
      </c>
      <c r="Z2" s="31">
        <f>RANKING!Z2</f>
        <v>41160</v>
      </c>
      <c r="AA2" s="31">
        <f>RANKING!AA2</f>
        <v>41160</v>
      </c>
      <c r="AB2" s="31">
        <f>RANKING!AB2</f>
        <v>41168</v>
      </c>
      <c r="AC2" s="31">
        <f>RANKING!AC2</f>
        <v>41175</v>
      </c>
      <c r="AD2" s="31">
        <f>RANKING!AD2</f>
        <v>41189</v>
      </c>
      <c r="AE2" s="31">
        <f>RANKING!AE2</f>
        <v>41196</v>
      </c>
    </row>
    <row r="3" spans="1:31">
      <c r="A3" s="43" t="s">
        <v>26</v>
      </c>
      <c r="B3" s="20"/>
      <c r="C3" s="32">
        <f>RANKING!C3</f>
        <v>3</v>
      </c>
      <c r="D3" s="32">
        <f>RANKING!D3</f>
        <v>4</v>
      </c>
      <c r="E3" s="32">
        <f>RANKING!E3</f>
        <v>2</v>
      </c>
      <c r="F3" s="32">
        <f>RANKING!F3</f>
        <v>2</v>
      </c>
      <c r="G3" s="32">
        <f>RANKING!G3</f>
        <v>5</v>
      </c>
      <c r="H3" s="32">
        <f>RANKING!H3</f>
        <v>5</v>
      </c>
      <c r="I3" s="32">
        <f>RANKING!I3</f>
        <v>4</v>
      </c>
      <c r="J3" s="32">
        <f>RANKING!J3</f>
        <v>3</v>
      </c>
      <c r="K3" s="32">
        <f>RANKING!K3</f>
        <v>4</v>
      </c>
      <c r="L3" s="32">
        <f>RANKING!L3</f>
        <v>4</v>
      </c>
      <c r="M3" s="32">
        <f>RANKING!M3</f>
        <v>3</v>
      </c>
      <c r="N3" s="32">
        <f>RANKING!N3</f>
        <v>3</v>
      </c>
      <c r="O3" s="32">
        <f>RANKING!O3</f>
        <v>4</v>
      </c>
      <c r="P3" s="32">
        <f>RANKING!P3</f>
        <v>4</v>
      </c>
      <c r="Q3" s="32">
        <f>RANKING!Q3</f>
        <v>4</v>
      </c>
      <c r="R3" s="32">
        <f>RANKING!R3</f>
        <v>3</v>
      </c>
      <c r="S3" s="32">
        <f>RANKING!S3</f>
        <v>3</v>
      </c>
      <c r="T3" s="32">
        <f>RANKING!T3</f>
        <v>3</v>
      </c>
      <c r="U3" s="32">
        <f>RANKING!U3</f>
        <v>3</v>
      </c>
      <c r="V3" s="32">
        <f>RANKING!V3</f>
        <v>3</v>
      </c>
      <c r="W3" s="32">
        <f>RANKING!W3</f>
        <v>3</v>
      </c>
      <c r="X3" s="32">
        <f>RANKING!X3</f>
        <v>4</v>
      </c>
      <c r="Y3" s="32">
        <f>RANKING!Y3</f>
        <v>2</v>
      </c>
      <c r="Z3" s="32">
        <f>RANKING!Z3</f>
        <v>4</v>
      </c>
      <c r="AA3" s="32">
        <f>RANKING!AA3</f>
        <v>4</v>
      </c>
      <c r="AB3" s="32">
        <f>RANKING!AB3</f>
        <v>4</v>
      </c>
      <c r="AC3" s="32">
        <f>RANKING!AC3</f>
        <v>4</v>
      </c>
      <c r="AD3" s="32">
        <f>RANKING!AD3</f>
        <v>4</v>
      </c>
      <c r="AE3" s="32">
        <f>RANKING!AE3</f>
        <v>4</v>
      </c>
    </row>
    <row r="4" spans="1:31" ht="45">
      <c r="A4" s="42" t="s">
        <v>4</v>
      </c>
      <c r="B4" s="36" t="s">
        <v>18</v>
      </c>
      <c r="C4" s="30" t="str">
        <f>RANKING!C4</f>
        <v>Alicante Golf</v>
      </c>
      <c r="D4" s="30" t="str">
        <f>RANKING!D4</f>
        <v>Son Antem</v>
      </c>
      <c r="E4" s="30" t="str">
        <f>RANKING!E4</f>
        <v>Hacienda Riquelme</v>
      </c>
      <c r="F4" s="30" t="str">
        <f>RANKING!F4</f>
        <v>El Valle</v>
      </c>
      <c r="G4" s="30" t="str">
        <f>RANKING!G4</f>
        <v>Alcanada</v>
      </c>
      <c r="H4" s="30" t="str">
        <f>RANKING!H4</f>
        <v>El Valle</v>
      </c>
      <c r="I4" s="30" t="str">
        <f>RANKING!I4</f>
        <v>La Cañada</v>
      </c>
      <c r="J4" s="30" t="str">
        <f>RANKING!J4</f>
        <v>El Encín</v>
      </c>
      <c r="K4" s="30" t="str">
        <f>RANKING!K4</f>
        <v>Hacienda del Álamo</v>
      </c>
      <c r="L4" s="30" t="str">
        <f>RANKING!L4</f>
        <v>El Prat</v>
      </c>
      <c r="M4" s="30" t="str">
        <f>RANKING!M4</f>
        <v>Sancti Petri</v>
      </c>
      <c r="N4" s="30" t="str">
        <f>RANKING!N4</f>
        <v>Sancti Petri</v>
      </c>
      <c r="O4" s="30" t="str">
        <f>RANKING!O4</f>
        <v>La Cañada</v>
      </c>
      <c r="P4" s="30" t="str">
        <f>RANKING!P4</f>
        <v>Anfi Tauro</v>
      </c>
      <c r="Q4" s="30" t="str">
        <f>RANKING!Q4</f>
        <v>El Saler</v>
      </c>
      <c r="R4" s="30" t="str">
        <f>RANKING!R4</f>
        <v>La Manga</v>
      </c>
      <c r="S4" s="30" t="str">
        <f>RANKING!S4</f>
        <v>La Manga</v>
      </c>
      <c r="T4" s="30" t="str">
        <f>RANKING!T4</f>
        <v>La Manga</v>
      </c>
      <c r="U4" s="30" t="str">
        <f>RANKING!U4</f>
        <v>La Manga</v>
      </c>
      <c r="V4" s="30" t="str">
        <f>RANKING!V4</f>
        <v>La Manga</v>
      </c>
      <c r="W4" s="30" t="str">
        <f>RANKING!W4</f>
        <v>La Manga</v>
      </c>
      <c r="X4" s="30" t="str">
        <f>RANKING!X4</f>
        <v>Pedreña</v>
      </c>
      <c r="Y4" s="30" t="str">
        <f>RANKING!Y4</f>
        <v>Guadalhorce</v>
      </c>
      <c r="Z4" s="30" t="str">
        <f>RANKING!Z4</f>
        <v>Las Pinaillas</v>
      </c>
      <c r="AA4" s="30" t="str">
        <f>RANKING!AA4</f>
        <v>RGC. San Sebastián</v>
      </c>
      <c r="AB4" s="30" t="str">
        <f>RANKING!AB4</f>
        <v>Costa Adeje</v>
      </c>
      <c r="AC4" s="30" t="str">
        <f>RANKING!AC4</f>
        <v>Layos</v>
      </c>
      <c r="AD4" s="30" t="str">
        <f>RANKING!AD4</f>
        <v>Soria</v>
      </c>
      <c r="AE4" s="30" t="str">
        <f>RANKING!AE4</f>
        <v>Balagares</v>
      </c>
    </row>
    <row r="5" spans="1:31">
      <c r="A5" s="33" t="s">
        <v>12</v>
      </c>
      <c r="B5" s="22"/>
      <c r="C5" s="21">
        <f>SUM(C6:C23)</f>
        <v>0</v>
      </c>
      <c r="D5" s="21">
        <f t="shared" ref="D5:AE5" si="0">SUM(D6:D23)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  <c r="N5" s="21">
        <f t="shared" si="0"/>
        <v>0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0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0</v>
      </c>
      <c r="AA5" s="21">
        <f t="shared" si="0"/>
        <v>0</v>
      </c>
      <c r="AB5" s="21">
        <f t="shared" si="0"/>
        <v>0</v>
      </c>
      <c r="AC5" s="21">
        <f t="shared" si="0"/>
        <v>0</v>
      </c>
      <c r="AD5" s="21">
        <f t="shared" si="0"/>
        <v>0</v>
      </c>
      <c r="AE5" s="21">
        <f t="shared" si="0"/>
        <v>0</v>
      </c>
    </row>
    <row r="6" spans="1:31">
      <c r="A6" s="41"/>
      <c r="B6" s="37"/>
      <c r="C6" s="39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</row>
    <row r="7" spans="1:31">
      <c r="A7" s="13"/>
      <c r="B7" s="38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1:31">
      <c r="A8" s="11"/>
      <c r="B8" s="37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1:31">
      <c r="A9" s="13"/>
      <c r="B9" s="38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</row>
    <row r="10" spans="1:31">
      <c r="A10" s="11"/>
      <c r="B10" s="37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1">
      <c r="A11" s="13"/>
      <c r="B11" s="38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</row>
    <row r="12" spans="1:31">
      <c r="A12" s="11"/>
      <c r="B12" s="37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1:31">
      <c r="A13" s="13"/>
      <c r="B13" s="38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</row>
    <row r="14" spans="1:31">
      <c r="A14" s="11"/>
      <c r="B14" s="37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>
      <c r="A15" s="13"/>
      <c r="B15" s="38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</row>
    <row r="16" spans="1:31">
      <c r="A16" s="11"/>
      <c r="B16" s="37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>
      <c r="A17" s="13"/>
      <c r="B17" s="38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</row>
    <row r="18" spans="1:31">
      <c r="A18" s="11"/>
      <c r="B18" s="37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>
      <c r="A19" s="13"/>
      <c r="B19" s="38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</row>
    <row r="20" spans="1:31">
      <c r="A20" s="11"/>
      <c r="B20" s="37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>
      <c r="A21" s="13"/>
      <c r="B21" s="38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</row>
    <row r="22" spans="1:31">
      <c r="A22" s="11"/>
      <c r="B22" s="37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>
      <c r="A23" s="13"/>
      <c r="B23" s="38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</row>
    <row r="24" spans="1:31">
      <c r="A24" s="11"/>
      <c r="B24" s="37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>
      <c r="A25" s="13"/>
      <c r="B25" s="38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</row>
    <row r="26" spans="1:31">
      <c r="A26" s="11"/>
      <c r="B26" s="37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1:31">
      <c r="A27" s="13"/>
      <c r="B27" s="38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</row>
    <row r="28" spans="1:31">
      <c r="A28" s="11"/>
      <c r="B28" s="37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1:31">
      <c r="A29" s="13"/>
      <c r="B29" s="38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</row>
    <row r="30" spans="1:31">
      <c r="A30" s="11"/>
      <c r="B30" s="37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31">
      <c r="A31" s="13"/>
      <c r="B31" s="38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</row>
    <row r="32" spans="1:31">
      <c r="A32" s="11"/>
      <c r="B32" s="37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1:31">
      <c r="A33" s="13"/>
      <c r="B33" s="38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</row>
    <row r="34" spans="1:31">
      <c r="A34" s="11"/>
      <c r="B34" s="37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1:31">
      <c r="A35" s="13"/>
      <c r="B35" s="3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</row>
    <row r="36" spans="1:31">
      <c r="A36" s="11"/>
      <c r="B36" s="37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1:31">
      <c r="A37" s="13"/>
      <c r="B37" s="38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</row>
    <row r="38" spans="1:31">
      <c r="A38" s="11"/>
      <c r="B38" s="37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1:31">
      <c r="A39" s="13"/>
      <c r="B39" s="38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</row>
    <row r="40" spans="1:31">
      <c r="A40" s="11"/>
      <c r="B40" s="37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1:31">
      <c r="A41" s="13"/>
      <c r="B41" s="38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</row>
    <row r="42" spans="1:31">
      <c r="A42" s="11"/>
      <c r="B42" s="37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>
      <c r="A43" s="13"/>
      <c r="B43" s="38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</row>
    <row r="44" spans="1:31">
      <c r="A44" s="11"/>
      <c r="B44" s="37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1:31">
      <c r="A45" s="13"/>
      <c r="B45" s="38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</row>
    <row r="46" spans="1:31">
      <c r="A46" s="11"/>
      <c r="B46" s="37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1:31">
      <c r="A47" s="13"/>
      <c r="B47" s="38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</row>
    <row r="48" spans="1:31">
      <c r="A48" s="11"/>
      <c r="B48" s="37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1:31">
      <c r="A49" s="13"/>
      <c r="B49" s="38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</row>
    <row r="50" spans="1:31">
      <c r="A50" s="11"/>
      <c r="B50" s="37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1:31">
      <c r="A51" s="13"/>
      <c r="B51" s="38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</row>
    <row r="52" spans="1:31">
      <c r="A52" s="11"/>
      <c r="B52" s="37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1:31">
      <c r="A53" s="13"/>
      <c r="B53" s="38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</row>
    <row r="54" spans="1:31">
      <c r="A54" s="11"/>
      <c r="B54" s="3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>
      <c r="A55" s="13"/>
      <c r="B55" s="38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>
      <c r="A56" s="11"/>
      <c r="B56" s="37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1:31">
      <c r="A57" s="13"/>
      <c r="B57" s="38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</row>
    <row r="58" spans="1:31">
      <c r="A58" s="11"/>
      <c r="B58" s="37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spans="1:31">
      <c r="A59" s="13"/>
      <c r="B59" s="38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</row>
    <row r="60" spans="1:31">
      <c r="A60" s="11"/>
      <c r="B60" s="3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spans="1:31">
      <c r="A61" s="13"/>
      <c r="B61" s="38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</row>
    <row r="62" spans="1:31">
      <c r="A62" s="11"/>
      <c r="B62" s="37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1">
      <c r="A63" s="13"/>
      <c r="B63" s="38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1">
      <c r="A64" s="11"/>
      <c r="B64" s="37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>
      <c r="A65" s="13"/>
      <c r="B65" s="38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>
      <c r="A66" s="11"/>
      <c r="B66" s="37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>
      <c r="A67" s="13"/>
      <c r="B67" s="38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>
      <c r="A68" s="11"/>
      <c r="B68" s="37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>
      <c r="A69" s="13"/>
      <c r="B69" s="38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>
      <c r="A70" s="11"/>
      <c r="B70" s="37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 spans="1:31">
      <c r="A71" s="13"/>
      <c r="B71" s="38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  <row r="72" spans="1:31">
      <c r="A72" s="11"/>
      <c r="B72" s="37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</row>
    <row r="73" spans="1:31">
      <c r="A73" s="13"/>
      <c r="B73" s="38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</row>
    <row r="74" spans="1:31">
      <c r="A74" s="11"/>
      <c r="B74" s="37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</row>
    <row r="75" spans="1:31">
      <c r="A75" s="13"/>
      <c r="B75" s="38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</row>
    <row r="76" spans="1:31">
      <c r="A76" s="11"/>
      <c r="B76" s="37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</row>
    <row r="77" spans="1:31">
      <c r="A77" s="13"/>
      <c r="B77" s="38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</row>
    <row r="78" spans="1:31">
      <c r="A78" s="11"/>
      <c r="B78" s="37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</row>
    <row r="79" spans="1:31">
      <c r="A79" s="13"/>
      <c r="B79" s="38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</row>
    <row r="80" spans="1:31">
      <c r="A80" s="11"/>
      <c r="B80" s="37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</row>
    <row r="81" spans="1:31">
      <c r="A81" s="13"/>
      <c r="B81" s="38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</row>
    <row r="82" spans="1:31">
      <c r="A82" s="11"/>
      <c r="B82" s="37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</row>
    <row r="83" spans="1:31">
      <c r="A83" s="13"/>
      <c r="B83" s="38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>
      <c r="A84" s="11"/>
      <c r="B84" s="37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 spans="1:31">
      <c r="A85" s="13"/>
      <c r="B85" s="38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>
      <c r="A100" s="3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>
      <c r="A101" s="3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>
      <c r="A102" s="3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>
      <c r="A103" s="3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>
      <c r="A104" s="3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>
      <c r="A105" s="3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>
      <c r="A106" s="3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>
      <c r="A107" s="3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>
      <c r="A108" s="3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>
      <c r="A109" s="3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>
      <c r="A110" s="3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>
      <c r="A111" s="3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>
      <c r="A112" s="3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>
      <c r="A113" s="3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>
      <c r="A114" s="3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>
      <c r="A115" s="3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>
      <c r="A116" s="3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>
      <c r="A117" s="3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>
      <c r="A118" s="3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>
      <c r="A119" s="3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>
      <c r="A120" s="3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>
      <c r="A121" s="3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>
      <c r="A122" s="3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>
      <c r="A123" s="3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>
      <c r="A124" s="3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>
      <c r="A125" s="3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>
      <c r="A126" s="3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>
      <c r="A127" s="3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>
      <c r="A128" s="3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6666FF"/>
    <pageSetUpPr fitToPage="1"/>
  </sheetPr>
  <dimension ref="A1:BB85"/>
  <sheetViews>
    <sheetView topLeftCell="N1" workbookViewId="0">
      <selection activeCell="AF13" sqref="AF13"/>
    </sheetView>
  </sheetViews>
  <sheetFormatPr baseColWidth="10" defaultRowHeight="15"/>
  <cols>
    <col min="1" max="1" width="16.42578125" customWidth="1"/>
    <col min="2" max="2" width="5.140625" style="2" customWidth="1"/>
    <col min="3" max="30" width="4.85546875" customWidth="1"/>
    <col min="31" max="31" width="7" bestFit="1" customWidth="1"/>
  </cols>
  <sheetData>
    <row r="1" spans="1:54" ht="76.5" customHeight="1">
      <c r="A1" s="34" t="s">
        <v>0</v>
      </c>
      <c r="B1" s="19"/>
      <c r="C1" s="29" t="str">
        <f>RANKING!C1</f>
        <v>Cto. Internacional de España Stroke Play</v>
      </c>
      <c r="D1" s="29" t="str">
        <f>RANKING!D1</f>
        <v>Copa Baleares</v>
      </c>
      <c r="E1" s="29" t="str">
        <f>RANKING!E1</f>
        <v>Puntuable Nacional Juvenil Femenino</v>
      </c>
      <c r="F1" s="29" t="str">
        <f>RANKING!F1</f>
        <v>Puntuable Nacional Juvenil Masculino</v>
      </c>
      <c r="G1" s="29" t="str">
        <f>RANKING!G1</f>
        <v>Copa S.M. El Rey</v>
      </c>
      <c r="H1" s="29" t="str">
        <f>RANKING!H1</f>
        <v>Copa S.M. La Reina</v>
      </c>
      <c r="I1" s="29" t="str">
        <f>RANKING!I1</f>
        <v>Copa Andalucía</v>
      </c>
      <c r="J1" s="29" t="str">
        <f>RANKING!J1</f>
        <v>Cto. Fem. Comunidad de Madrid</v>
      </c>
      <c r="K1" s="29" t="str">
        <f>RANKING!K1</f>
        <v>Cto. España Jr. y Boy</v>
      </c>
      <c r="L1" s="29" t="str">
        <f>RANKING!L1</f>
        <v>Campeonato de Barcelona</v>
      </c>
      <c r="M1" s="29" t="str">
        <f>RANKING!M1</f>
        <v>Campeonato de España Cadetes Masculino</v>
      </c>
      <c r="N1" s="29" t="str">
        <f>RANKING!N1</f>
        <v>Campeonato de España Cadetes Femenino</v>
      </c>
      <c r="O1" s="29" t="str">
        <f>RANKING!O1</f>
        <v>Copa N. Puerta de Hierro</v>
      </c>
      <c r="P1" s="29" t="str">
        <f>RANKING!P1</f>
        <v>Campeonato de Canarias</v>
      </c>
      <c r="Q1" s="29" t="str">
        <f>RANKING!Q1</f>
        <v>Campeonato Nacional de España Femenino 1ª y 2ª categoría</v>
      </c>
      <c r="R1" s="29" t="str">
        <f>RANKING!R1</f>
        <v>Campeonato de España Infantil Masculino</v>
      </c>
      <c r="S1" s="29" t="str">
        <f>RANKING!S1</f>
        <v>Campeonato de España Infantil Femenino</v>
      </c>
      <c r="T1" s="29" t="str">
        <f>RANKING!T1</f>
        <v>Campeonato de España Alevín Masculino</v>
      </c>
      <c r="U1" s="29" t="str">
        <f>RANKING!U1</f>
        <v>Campeonato de España Alevín Femenino</v>
      </c>
      <c r="V1" s="29" t="str">
        <f>RANKING!V1</f>
        <v>Campeonato de España Benjamín Masculino</v>
      </c>
      <c r="W1" s="29" t="str">
        <f>RANKING!W1</f>
        <v>Campeonato de España Benjamín Femenino</v>
      </c>
      <c r="X1" s="29" t="str">
        <f>RANKING!X1</f>
        <v>Campeonato de España Amateur Masculino</v>
      </c>
      <c r="Y1" s="29" t="str">
        <f>RANKING!Y1</f>
        <v>Interclubs de España Infantil</v>
      </c>
      <c r="Z1" s="29" t="str">
        <f>RANKING!Z1</f>
        <v>Internterritorial Femenino sub-25 de 1ª y 2ª división</v>
      </c>
      <c r="AA1" s="29" t="str">
        <f>RANKING!AA1</f>
        <v>Interterritorial Masculino sub-25 de 1ª división</v>
      </c>
      <c r="AB1" s="29" t="str">
        <f>RANKING!AB1</f>
        <v>Interterritorial Cadete Masculino</v>
      </c>
      <c r="AC1" s="29" t="str">
        <f>RANKING!AC1</f>
        <v>Cto. Internacional de España Júnior Masculino</v>
      </c>
      <c r="AD1" s="29" t="str">
        <f>RANKING!AD1</f>
        <v>Interterritorial Masculino sub-25 de 2ª división</v>
      </c>
      <c r="AE1" s="29" t="str">
        <f>RANKING!AE1</f>
        <v>Interterritorial Infantil</v>
      </c>
    </row>
    <row r="2" spans="1:54">
      <c r="A2" s="43" t="s">
        <v>1</v>
      </c>
      <c r="B2" s="20"/>
      <c r="C2" s="31">
        <f>RANKING!C2</f>
        <v>40919</v>
      </c>
      <c r="D2" s="31">
        <f>RANKING!D2</f>
        <v>40944</v>
      </c>
      <c r="E2" s="31">
        <f>RANKING!E2</f>
        <v>40965</v>
      </c>
      <c r="F2" s="31">
        <f>RANKING!F2</f>
        <v>40965</v>
      </c>
      <c r="G2" s="31">
        <f>RANKING!G2</f>
        <v>40972</v>
      </c>
      <c r="H2" s="31">
        <f>RANKING!H2</f>
        <v>40972</v>
      </c>
      <c r="I2" s="31">
        <f>RANKING!I2</f>
        <v>40985</v>
      </c>
      <c r="J2" s="31">
        <f>RANKING!J2</f>
        <v>40993</v>
      </c>
      <c r="K2" s="31">
        <f>RANKING!K2</f>
        <v>41003</v>
      </c>
      <c r="L2" s="31">
        <f>RANKING!L2</f>
        <v>41021</v>
      </c>
      <c r="M2" s="31">
        <f>RANKING!M2</f>
        <v>41030</v>
      </c>
      <c r="N2" s="31">
        <f>RANKING!N2</f>
        <v>41030</v>
      </c>
      <c r="O2" s="31">
        <f>RANKING!O2</f>
        <v>41035</v>
      </c>
      <c r="P2" s="31">
        <f>RANKING!P2</f>
        <v>41048</v>
      </c>
      <c r="Q2" s="31">
        <f>RANKING!Q2</f>
        <v>41063</v>
      </c>
      <c r="R2" s="31">
        <f>RANKING!R2</f>
        <v>41089</v>
      </c>
      <c r="S2" s="31">
        <f>RANKING!S2</f>
        <v>41089</v>
      </c>
      <c r="T2" s="31">
        <f>RANKING!T2</f>
        <v>41089</v>
      </c>
      <c r="U2" s="31">
        <f>RANKING!U2</f>
        <v>41089</v>
      </c>
      <c r="V2" s="31">
        <f>RANKING!V2</f>
        <v>41089</v>
      </c>
      <c r="W2" s="31">
        <f>RANKING!W2</f>
        <v>41089</v>
      </c>
      <c r="X2" s="31">
        <f>RANKING!X2</f>
        <v>41117</v>
      </c>
      <c r="Y2" s="31">
        <f>RANKING!Y2</f>
        <v>41150</v>
      </c>
      <c r="Z2" s="31">
        <f>RANKING!Z2</f>
        <v>41160</v>
      </c>
      <c r="AA2" s="31">
        <f>RANKING!AA2</f>
        <v>41160</v>
      </c>
      <c r="AB2" s="31">
        <f>RANKING!AB2</f>
        <v>41168</v>
      </c>
      <c r="AC2" s="31">
        <f>RANKING!AC2</f>
        <v>41175</v>
      </c>
      <c r="AD2" s="31">
        <f>RANKING!AD2</f>
        <v>41189</v>
      </c>
      <c r="AE2" s="31">
        <f>RANKING!AE2</f>
        <v>41196</v>
      </c>
    </row>
    <row r="3" spans="1:54">
      <c r="A3" s="43" t="s">
        <v>26</v>
      </c>
      <c r="B3" s="20"/>
      <c r="C3" s="32">
        <f>RANKING!C3</f>
        <v>3</v>
      </c>
      <c r="D3" s="32">
        <f>RANKING!D3</f>
        <v>4</v>
      </c>
      <c r="E3" s="32">
        <f>RANKING!E3</f>
        <v>2</v>
      </c>
      <c r="F3" s="32">
        <f>RANKING!F3</f>
        <v>2</v>
      </c>
      <c r="G3" s="32">
        <f>RANKING!G3</f>
        <v>5</v>
      </c>
      <c r="H3" s="32">
        <f>RANKING!H3</f>
        <v>5</v>
      </c>
      <c r="I3" s="32">
        <f>RANKING!I3</f>
        <v>4</v>
      </c>
      <c r="J3" s="32">
        <f>RANKING!J3</f>
        <v>3</v>
      </c>
      <c r="K3" s="32">
        <f>RANKING!K3</f>
        <v>4</v>
      </c>
      <c r="L3" s="32">
        <f>RANKING!L3</f>
        <v>4</v>
      </c>
      <c r="M3" s="32">
        <f>RANKING!M3</f>
        <v>3</v>
      </c>
      <c r="N3" s="32">
        <f>RANKING!N3</f>
        <v>3</v>
      </c>
      <c r="O3" s="32">
        <f>RANKING!O3</f>
        <v>4</v>
      </c>
      <c r="P3" s="32">
        <f>RANKING!P3</f>
        <v>4</v>
      </c>
      <c r="Q3" s="32">
        <f>RANKING!Q3</f>
        <v>4</v>
      </c>
      <c r="R3" s="32">
        <f>RANKING!R3</f>
        <v>3</v>
      </c>
      <c r="S3" s="32">
        <f>RANKING!S3</f>
        <v>3</v>
      </c>
      <c r="T3" s="32">
        <f>RANKING!T3</f>
        <v>3</v>
      </c>
      <c r="U3" s="32">
        <f>RANKING!U3</f>
        <v>3</v>
      </c>
      <c r="V3" s="32">
        <f>RANKING!V3</f>
        <v>3</v>
      </c>
      <c r="W3" s="32">
        <f>RANKING!W3</f>
        <v>3</v>
      </c>
      <c r="X3" s="32">
        <f>RANKING!X3</f>
        <v>4</v>
      </c>
      <c r="Y3" s="32">
        <f>RANKING!Y3</f>
        <v>2</v>
      </c>
      <c r="Z3" s="32">
        <f>RANKING!Z3</f>
        <v>4</v>
      </c>
      <c r="AA3" s="32">
        <f>RANKING!AA3</f>
        <v>4</v>
      </c>
      <c r="AB3" s="32">
        <f>RANKING!AB3</f>
        <v>4</v>
      </c>
      <c r="AC3" s="32">
        <f>RANKING!AC3</f>
        <v>4</v>
      </c>
      <c r="AD3" s="32">
        <f>RANKING!AD3</f>
        <v>4</v>
      </c>
      <c r="AE3" s="32">
        <f>RANKING!AE3</f>
        <v>4</v>
      </c>
    </row>
    <row r="4" spans="1:54" ht="45">
      <c r="A4" s="42" t="s">
        <v>4</v>
      </c>
      <c r="B4" s="36" t="s">
        <v>18</v>
      </c>
      <c r="C4" s="30" t="str">
        <f>RANKING!C4</f>
        <v>Alicante Golf</v>
      </c>
      <c r="D4" s="30" t="str">
        <f>RANKING!D4</f>
        <v>Son Antem</v>
      </c>
      <c r="E4" s="30" t="str">
        <f>RANKING!E4</f>
        <v>Hacienda Riquelme</v>
      </c>
      <c r="F4" s="30" t="str">
        <f>RANKING!F4</f>
        <v>El Valle</v>
      </c>
      <c r="G4" s="30" t="str">
        <f>RANKING!G4</f>
        <v>Alcanada</v>
      </c>
      <c r="H4" s="30" t="str">
        <f>RANKING!H4</f>
        <v>El Valle</v>
      </c>
      <c r="I4" s="30" t="str">
        <f>RANKING!I4</f>
        <v>La Cañada</v>
      </c>
      <c r="J4" s="30" t="str">
        <f>RANKING!J4</f>
        <v>El Encín</v>
      </c>
      <c r="K4" s="30" t="str">
        <f>RANKING!K4</f>
        <v>Hacienda del Álamo</v>
      </c>
      <c r="L4" s="30" t="str">
        <f>RANKING!L4</f>
        <v>El Prat</v>
      </c>
      <c r="M4" s="30" t="str">
        <f>RANKING!M4</f>
        <v>Sancti Petri</v>
      </c>
      <c r="N4" s="30" t="str">
        <f>RANKING!N4</f>
        <v>Sancti Petri</v>
      </c>
      <c r="O4" s="30" t="str">
        <f>RANKING!O4</f>
        <v>La Cañada</v>
      </c>
      <c r="P4" s="30" t="str">
        <f>RANKING!P4</f>
        <v>Anfi Tauro</v>
      </c>
      <c r="Q4" s="30" t="str">
        <f>RANKING!Q4</f>
        <v>El Saler</v>
      </c>
      <c r="R4" s="30" t="str">
        <f>RANKING!R4</f>
        <v>La Manga</v>
      </c>
      <c r="S4" s="30" t="str">
        <f>RANKING!S4</f>
        <v>La Manga</v>
      </c>
      <c r="T4" s="30" t="str">
        <f>RANKING!T4</f>
        <v>La Manga</v>
      </c>
      <c r="U4" s="30" t="str">
        <f>RANKING!U4</f>
        <v>La Manga</v>
      </c>
      <c r="V4" s="30" t="str">
        <f>RANKING!V4</f>
        <v>La Manga</v>
      </c>
      <c r="W4" s="30" t="str">
        <f>RANKING!W4</f>
        <v>La Manga</v>
      </c>
      <c r="X4" s="30" t="str">
        <f>RANKING!X4</f>
        <v>Pedreña</v>
      </c>
      <c r="Y4" s="30" t="str">
        <f>RANKING!Y4</f>
        <v>Guadalhorce</v>
      </c>
      <c r="Z4" s="30" t="str">
        <f>RANKING!Z4</f>
        <v>Las Pinaillas</v>
      </c>
      <c r="AA4" s="30" t="str">
        <f>RANKING!AA4</f>
        <v>RGC. San Sebastián</v>
      </c>
      <c r="AB4" s="30" t="str">
        <f>RANKING!AB4</f>
        <v>Costa Adeje</v>
      </c>
      <c r="AC4" s="30" t="str">
        <f>RANKING!AC4</f>
        <v>Layos</v>
      </c>
      <c r="AD4" s="30" t="str">
        <f>RANKING!AD4</f>
        <v>Soria</v>
      </c>
      <c r="AE4" s="30" t="str">
        <f>RANKING!AE4</f>
        <v>Balagares</v>
      </c>
    </row>
    <row r="5" spans="1:54">
      <c r="A5" s="33" t="s">
        <v>13</v>
      </c>
      <c r="B5" s="22"/>
      <c r="C5" s="21">
        <f>SUM(C6:C23)</f>
        <v>0</v>
      </c>
      <c r="D5" s="21">
        <f t="shared" ref="D5:AE5" si="0">SUM(D6:D23)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18</v>
      </c>
      <c r="L5" s="21">
        <f t="shared" si="0"/>
        <v>0</v>
      </c>
      <c r="M5" s="21">
        <f t="shared" si="0"/>
        <v>0</v>
      </c>
      <c r="N5" s="21">
        <f t="shared" si="0"/>
        <v>0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8</v>
      </c>
      <c r="T5" s="21">
        <f t="shared" si="0"/>
        <v>3</v>
      </c>
      <c r="U5" s="21">
        <f t="shared" si="0"/>
        <v>22</v>
      </c>
      <c r="V5" s="21">
        <f t="shared" si="0"/>
        <v>13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10</v>
      </c>
      <c r="AA5" s="21">
        <f t="shared" si="0"/>
        <v>0</v>
      </c>
      <c r="AB5" s="21">
        <f t="shared" si="0"/>
        <v>5</v>
      </c>
      <c r="AC5" s="21">
        <f t="shared" si="0"/>
        <v>0</v>
      </c>
      <c r="AD5" s="21">
        <f t="shared" si="0"/>
        <v>15</v>
      </c>
      <c r="AE5" s="21">
        <f t="shared" si="0"/>
        <v>5</v>
      </c>
    </row>
    <row r="6" spans="1:54">
      <c r="A6" s="41" t="s">
        <v>225</v>
      </c>
      <c r="B6" s="37">
        <v>12</v>
      </c>
      <c r="C6" s="81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>
        <v>19</v>
      </c>
      <c r="V6" s="82"/>
      <c r="W6" s="82"/>
      <c r="X6" s="82"/>
      <c r="Y6" s="82"/>
      <c r="Z6" s="82"/>
      <c r="AA6" s="82"/>
      <c r="AB6" s="82"/>
      <c r="AC6" s="82"/>
      <c r="AD6" s="82"/>
      <c r="AE6" s="82"/>
      <c r="BB6" t="s">
        <v>226</v>
      </c>
    </row>
    <row r="7" spans="1:54">
      <c r="A7" s="13" t="s">
        <v>266</v>
      </c>
      <c r="B7" s="38">
        <v>20</v>
      </c>
      <c r="C7" s="91"/>
      <c r="D7" s="84"/>
      <c r="E7" s="84"/>
      <c r="F7" s="84"/>
      <c r="G7" s="84"/>
      <c r="H7" s="84"/>
      <c r="I7" s="84"/>
      <c r="J7" s="84"/>
      <c r="K7" s="84">
        <v>17</v>
      </c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BB7" t="s">
        <v>267</v>
      </c>
    </row>
    <row r="8" spans="1:54">
      <c r="A8" s="11" t="s">
        <v>378</v>
      </c>
      <c r="B8" s="37">
        <v>10</v>
      </c>
      <c r="C8" s="92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>
        <v>13</v>
      </c>
      <c r="W8" s="86"/>
      <c r="X8" s="86"/>
      <c r="Y8" s="86"/>
      <c r="Z8" s="86"/>
      <c r="AA8" s="86"/>
      <c r="AB8" s="86"/>
      <c r="AC8" s="86"/>
      <c r="AD8" s="86"/>
      <c r="AE8" s="86"/>
      <c r="BB8" t="s">
        <v>379</v>
      </c>
    </row>
    <row r="9" spans="1:54">
      <c r="A9" s="13" t="s">
        <v>480</v>
      </c>
      <c r="B9" s="38">
        <v>13</v>
      </c>
      <c r="C9" s="91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>
        <v>8</v>
      </c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BB9" t="s">
        <v>481</v>
      </c>
    </row>
    <row r="10" spans="1:54">
      <c r="A10" s="11" t="s">
        <v>597</v>
      </c>
      <c r="B10" s="37">
        <v>11</v>
      </c>
      <c r="C10" s="92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>
        <v>3</v>
      </c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BB10" t="s">
        <v>598</v>
      </c>
    </row>
    <row r="11" spans="1:54">
      <c r="A11" s="13" t="s">
        <v>601</v>
      </c>
      <c r="B11" s="38">
        <v>11</v>
      </c>
      <c r="C11" s="91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>
        <v>3</v>
      </c>
      <c r="V11" s="84"/>
      <c r="W11" s="84"/>
      <c r="X11" s="84"/>
      <c r="Y11" s="84"/>
      <c r="Z11" s="84"/>
      <c r="AA11" s="84"/>
      <c r="AB11" s="84"/>
      <c r="AC11" s="84"/>
      <c r="AD11" s="84"/>
      <c r="AE11" s="84"/>
      <c r="BB11" t="s">
        <v>602</v>
      </c>
    </row>
    <row r="12" spans="1:54">
      <c r="A12" s="11" t="s">
        <v>628</v>
      </c>
      <c r="B12" s="37">
        <v>20</v>
      </c>
      <c r="C12" s="92"/>
      <c r="D12" s="86"/>
      <c r="E12" s="86"/>
      <c r="F12" s="86"/>
      <c r="G12" s="86"/>
      <c r="H12" s="86"/>
      <c r="I12" s="86"/>
      <c r="J12" s="86"/>
      <c r="K12" s="86">
        <v>1</v>
      </c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BB12" t="s">
        <v>629</v>
      </c>
    </row>
    <row r="13" spans="1:54">
      <c r="A13" s="13" t="s">
        <v>660</v>
      </c>
      <c r="B13" s="38"/>
      <c r="C13" s="91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>
        <v>10</v>
      </c>
      <c r="AA13" s="84"/>
      <c r="AB13" s="84">
        <v>5</v>
      </c>
      <c r="AC13" s="84"/>
      <c r="AD13" s="84">
        <v>15</v>
      </c>
      <c r="AE13" s="84">
        <v>5</v>
      </c>
    </row>
    <row r="14" spans="1:54">
      <c r="A14" s="11"/>
      <c r="B14" s="37"/>
      <c r="C14" s="92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</row>
    <row r="15" spans="1:54">
      <c r="A15" s="13"/>
      <c r="B15" s="38"/>
      <c r="C15" s="91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</row>
    <row r="16" spans="1:54">
      <c r="A16" s="11"/>
      <c r="B16" s="37"/>
      <c r="C16" s="92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</row>
    <row r="17" spans="1:31">
      <c r="A17" s="13"/>
      <c r="B17" s="38"/>
      <c r="C17" s="91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</row>
    <row r="18" spans="1:31">
      <c r="A18" s="11"/>
      <c r="B18" s="37"/>
      <c r="C18" s="92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</row>
    <row r="19" spans="1:31">
      <c r="A19" s="13"/>
      <c r="B19" s="38"/>
      <c r="C19" s="91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</row>
    <row r="20" spans="1:31">
      <c r="A20" s="11"/>
      <c r="B20" s="37"/>
      <c r="C20" s="92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</row>
    <row r="21" spans="1:31">
      <c r="A21" s="13"/>
      <c r="B21" s="38"/>
      <c r="C21" s="91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</row>
    <row r="22" spans="1:31">
      <c r="A22" s="11"/>
      <c r="B22" s="37"/>
      <c r="C22" s="92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</row>
    <row r="23" spans="1:31">
      <c r="A23" s="13"/>
      <c r="B23" s="38"/>
      <c r="C23" s="91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</row>
    <row r="24" spans="1:31">
      <c r="A24" s="11"/>
      <c r="B24" s="37"/>
      <c r="C24" s="92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</row>
    <row r="25" spans="1:31">
      <c r="A25" s="13"/>
      <c r="B25" s="38"/>
      <c r="C25" s="91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>
      <c r="A26" s="11"/>
      <c r="B26" s="37"/>
      <c r="C26" s="92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</row>
    <row r="27" spans="1:31">
      <c r="A27" s="13"/>
      <c r="B27" s="38"/>
      <c r="C27" s="91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>
      <c r="A28" s="11"/>
      <c r="B28" s="37"/>
      <c r="C28" s="92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</row>
    <row r="29" spans="1:31">
      <c r="A29" s="13"/>
      <c r="B29" s="38"/>
      <c r="C29" s="91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>
      <c r="A30" s="11"/>
      <c r="B30" s="37"/>
      <c r="C30" s="92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31">
      <c r="A31" s="13"/>
      <c r="B31" s="38"/>
      <c r="C31" s="91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>
      <c r="A32" s="11"/>
      <c r="B32" s="37"/>
      <c r="C32" s="9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</row>
    <row r="33" spans="1:31">
      <c r="A33" s="13"/>
      <c r="B33" s="38"/>
      <c r="C33" s="91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>
      <c r="A34" s="11"/>
      <c r="B34" s="37"/>
      <c r="C34" s="92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</row>
    <row r="35" spans="1:31">
      <c r="A35" s="13"/>
      <c r="B35" s="38"/>
      <c r="C35" s="91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>
      <c r="A36" s="11"/>
      <c r="B36" s="37"/>
      <c r="C36" s="92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</row>
    <row r="37" spans="1:31">
      <c r="A37" s="13"/>
      <c r="B37" s="38"/>
      <c r="C37" s="91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>
      <c r="A38" s="11"/>
      <c r="B38" s="37"/>
      <c r="C38" s="92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>
      <c r="A39" s="13"/>
      <c r="B39" s="38"/>
      <c r="C39" s="91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>
      <c r="A40" s="11"/>
      <c r="B40" s="37"/>
      <c r="C40" s="92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</row>
    <row r="41" spans="1:31">
      <c r="A41" s="13"/>
      <c r="B41" s="38"/>
      <c r="C41" s="91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>
      <c r="A42" s="11"/>
      <c r="B42" s="37"/>
      <c r="C42" s="9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</row>
    <row r="43" spans="1:31">
      <c r="A43" s="13"/>
      <c r="B43" s="38"/>
      <c r="C43" s="91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  <row r="44" spans="1:31">
      <c r="A44" s="11"/>
      <c r="B44" s="37"/>
      <c r="C44" s="9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</row>
    <row r="45" spans="1:31">
      <c r="A45" s="13"/>
      <c r="B45" s="38"/>
      <c r="C45" s="91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</row>
    <row r="46" spans="1:31">
      <c r="A46" s="11"/>
      <c r="B46" s="37"/>
      <c r="C46" s="92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</row>
    <row r="47" spans="1:31">
      <c r="A47" s="13"/>
      <c r="B47" s="38"/>
      <c r="C47" s="91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</row>
    <row r="48" spans="1:31">
      <c r="A48" s="11"/>
      <c r="B48" s="37"/>
      <c r="C48" s="92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</row>
    <row r="49" spans="1:31">
      <c r="A49" s="13"/>
      <c r="B49" s="38"/>
      <c r="C49" s="91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</row>
    <row r="50" spans="1:31">
      <c r="A50" s="11"/>
      <c r="B50" s="37"/>
      <c r="C50" s="92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</row>
    <row r="51" spans="1:31">
      <c r="A51" s="13"/>
      <c r="B51" s="38"/>
      <c r="C51" s="91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</row>
    <row r="52" spans="1:31">
      <c r="A52" s="11"/>
      <c r="B52" s="37"/>
      <c r="C52" s="92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</row>
    <row r="53" spans="1:31">
      <c r="A53" s="13"/>
      <c r="B53" s="38"/>
      <c r="C53" s="91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</row>
    <row r="54" spans="1:31">
      <c r="A54" s="11"/>
      <c r="B54" s="37"/>
      <c r="C54" s="92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</row>
    <row r="55" spans="1:31">
      <c r="A55" s="13"/>
      <c r="B55" s="38"/>
      <c r="C55" s="91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</row>
    <row r="56" spans="1:31">
      <c r="A56" s="11"/>
      <c r="B56" s="37"/>
      <c r="C56" s="92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</row>
    <row r="57" spans="1:31">
      <c r="A57" s="13"/>
      <c r="B57" s="38"/>
      <c r="C57" s="91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</row>
    <row r="58" spans="1:31">
      <c r="A58" s="11"/>
      <c r="B58" s="37"/>
      <c r="C58" s="92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</row>
    <row r="59" spans="1:31">
      <c r="A59" s="13"/>
      <c r="B59" s="38"/>
      <c r="C59" s="91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</row>
    <row r="60" spans="1:31">
      <c r="A60" s="11"/>
      <c r="B60" s="37"/>
      <c r="C60" s="92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</row>
    <row r="61" spans="1:31">
      <c r="A61" s="13"/>
      <c r="B61" s="38"/>
      <c r="C61" s="91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</row>
    <row r="62" spans="1:31">
      <c r="A62" s="11"/>
      <c r="B62" s="37"/>
      <c r="C62" s="92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</row>
    <row r="63" spans="1:31">
      <c r="A63" s="13"/>
      <c r="B63" s="38"/>
      <c r="C63" s="91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</row>
    <row r="64" spans="1:31">
      <c r="A64" s="11"/>
      <c r="B64" s="37"/>
      <c r="C64" s="92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</row>
    <row r="65" spans="1:31">
      <c r="A65" s="13"/>
      <c r="B65" s="38"/>
      <c r="C65" s="91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</row>
    <row r="66" spans="1:31">
      <c r="A66" s="11"/>
      <c r="B66" s="37"/>
      <c r="C66" s="92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</row>
    <row r="67" spans="1:31">
      <c r="A67" s="13"/>
      <c r="B67" s="38"/>
      <c r="C67" s="91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</row>
    <row r="68" spans="1:31">
      <c r="A68" s="11"/>
      <c r="B68" s="37"/>
      <c r="C68" s="92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</row>
    <row r="69" spans="1:31">
      <c r="A69" s="13"/>
      <c r="B69" s="38"/>
      <c r="C69" s="91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</row>
    <row r="70" spans="1:31">
      <c r="A70" s="11"/>
      <c r="B70" s="37"/>
      <c r="C70" s="92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</row>
    <row r="71" spans="1:31">
      <c r="A71" s="13"/>
      <c r="B71" s="38"/>
      <c r="C71" s="91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</row>
    <row r="72" spans="1:31">
      <c r="A72" s="11"/>
      <c r="B72" s="37"/>
      <c r="C72" s="92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</row>
    <row r="73" spans="1:31">
      <c r="A73" s="13"/>
      <c r="B73" s="38"/>
      <c r="C73" s="91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</row>
    <row r="74" spans="1:31">
      <c r="A74" s="11"/>
      <c r="B74" s="37"/>
      <c r="C74" s="92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</row>
    <row r="75" spans="1:31">
      <c r="A75" s="13"/>
      <c r="B75" s="38"/>
      <c r="C75" s="91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</row>
    <row r="76" spans="1:31">
      <c r="A76" s="11"/>
      <c r="B76" s="37"/>
      <c r="C76" s="92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</row>
    <row r="77" spans="1:31">
      <c r="A77" s="13"/>
      <c r="B77" s="38"/>
      <c r="C77" s="91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</row>
    <row r="78" spans="1:31">
      <c r="A78" s="11"/>
      <c r="B78" s="37"/>
      <c r="C78" s="92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</row>
    <row r="79" spans="1:31">
      <c r="A79" s="13"/>
      <c r="B79" s="38"/>
      <c r="C79" s="91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</row>
    <row r="80" spans="1:31">
      <c r="A80" s="11"/>
      <c r="B80" s="37"/>
      <c r="C80" s="92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</row>
    <row r="81" spans="1:31">
      <c r="A81" s="13"/>
      <c r="B81" s="38"/>
      <c r="C81" s="91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</row>
    <row r="82" spans="1:31">
      <c r="A82" s="11"/>
      <c r="B82" s="37"/>
      <c r="C82" s="92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</row>
    <row r="83" spans="1:31">
      <c r="A83" s="13"/>
      <c r="B83" s="38"/>
      <c r="C83" s="91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</row>
    <row r="84" spans="1:31">
      <c r="A84" s="11"/>
      <c r="B84" s="37"/>
      <c r="C84" s="92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</row>
    <row r="85" spans="1:31">
      <c r="A85" s="13"/>
      <c r="B85" s="38"/>
      <c r="C85" s="91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66FF66"/>
  </sheetPr>
  <dimension ref="A1:BB120"/>
  <sheetViews>
    <sheetView workbookViewId="0">
      <selection activeCell="AD14" sqref="AD14"/>
    </sheetView>
  </sheetViews>
  <sheetFormatPr baseColWidth="10" defaultRowHeight="15"/>
  <cols>
    <col min="1" max="1" width="16.140625" customWidth="1"/>
    <col min="2" max="2" width="4.7109375" style="2" customWidth="1"/>
    <col min="3" max="30" width="4.85546875" customWidth="1"/>
    <col min="31" max="31" width="7" bestFit="1" customWidth="1"/>
  </cols>
  <sheetData>
    <row r="1" spans="1:54" ht="75.75" customHeight="1">
      <c r="A1" s="34" t="s">
        <v>0</v>
      </c>
      <c r="B1" s="19"/>
      <c r="C1" s="29" t="str">
        <f>RANKING!C1</f>
        <v>Cto. Internacional de España Stroke Play</v>
      </c>
      <c r="D1" s="29" t="str">
        <f>RANKING!D1</f>
        <v>Copa Baleares</v>
      </c>
      <c r="E1" s="29" t="str">
        <f>RANKING!E1</f>
        <v>Puntuable Nacional Juvenil Femenino</v>
      </c>
      <c r="F1" s="29" t="str">
        <f>RANKING!F1</f>
        <v>Puntuable Nacional Juvenil Masculino</v>
      </c>
      <c r="G1" s="29" t="str">
        <f>RANKING!G1</f>
        <v>Copa S.M. El Rey</v>
      </c>
      <c r="H1" s="29" t="str">
        <f>RANKING!H1</f>
        <v>Copa S.M. La Reina</v>
      </c>
      <c r="I1" s="29" t="str">
        <f>RANKING!I1</f>
        <v>Copa Andalucía</v>
      </c>
      <c r="J1" s="29" t="str">
        <f>RANKING!J1</f>
        <v>Cto. Fem. Comunidad de Madrid</v>
      </c>
      <c r="K1" s="29" t="str">
        <f>RANKING!K1</f>
        <v>Cto. España Jr. y Boy</v>
      </c>
      <c r="L1" s="29" t="str">
        <f>RANKING!L1</f>
        <v>Campeonato de Barcelona</v>
      </c>
      <c r="M1" s="29" t="str">
        <f>RANKING!M1</f>
        <v>Campeonato de España Cadetes Masculino</v>
      </c>
      <c r="N1" s="29" t="str">
        <f>RANKING!N1</f>
        <v>Campeonato de España Cadetes Femenino</v>
      </c>
      <c r="O1" s="29" t="str">
        <f>RANKING!O1</f>
        <v>Copa N. Puerta de Hierro</v>
      </c>
      <c r="P1" s="29" t="str">
        <f>RANKING!P1</f>
        <v>Campeonato de Canarias</v>
      </c>
      <c r="Q1" s="29" t="str">
        <f>RANKING!Q1</f>
        <v>Campeonato Nacional de España Femenino 1ª y 2ª categoría</v>
      </c>
      <c r="R1" s="29" t="str">
        <f>RANKING!R1</f>
        <v>Campeonato de España Infantil Masculino</v>
      </c>
      <c r="S1" s="29" t="str">
        <f>RANKING!S1</f>
        <v>Campeonato de España Infantil Femenino</v>
      </c>
      <c r="T1" s="29" t="str">
        <f>RANKING!T1</f>
        <v>Campeonato de España Alevín Masculino</v>
      </c>
      <c r="U1" s="29" t="str">
        <f>RANKING!U1</f>
        <v>Campeonato de España Alevín Femenino</v>
      </c>
      <c r="V1" s="29" t="str">
        <f>RANKING!V1</f>
        <v>Campeonato de España Benjamín Masculino</v>
      </c>
      <c r="W1" s="29" t="str">
        <f>RANKING!W1</f>
        <v>Campeonato de España Benjamín Femenino</v>
      </c>
      <c r="X1" s="29" t="str">
        <f>RANKING!X1</f>
        <v>Campeonato de España Amateur Masculino</v>
      </c>
      <c r="Y1" s="29" t="str">
        <f>RANKING!Y1</f>
        <v>Interclubs de España Infantil</v>
      </c>
      <c r="Z1" s="29" t="str">
        <f>RANKING!Z1</f>
        <v>Internterritorial Femenino sub-25 de 1ª y 2ª división</v>
      </c>
      <c r="AA1" s="29" t="str">
        <f>RANKING!AA1</f>
        <v>Interterritorial Masculino sub-25 de 1ª división</v>
      </c>
      <c r="AB1" s="29" t="str">
        <f>RANKING!AB1</f>
        <v>Interterritorial Cadete Masculino</v>
      </c>
      <c r="AC1" s="29" t="str">
        <f>RANKING!AC1</f>
        <v>Cto. Internacional de España Júnior Masculino</v>
      </c>
      <c r="AD1" s="29" t="str">
        <f>RANKING!AD1</f>
        <v>Interterritorial Masculino sub-25 de 2ª división</v>
      </c>
      <c r="AE1" s="29" t="str">
        <f>RANKING!AE1</f>
        <v>Interterritorial Infantil</v>
      </c>
    </row>
    <row r="2" spans="1:54">
      <c r="A2" s="43" t="s">
        <v>1</v>
      </c>
      <c r="B2" s="20"/>
      <c r="C2" s="31">
        <f>RANKING!C2</f>
        <v>40919</v>
      </c>
      <c r="D2" s="31">
        <f>RANKING!D2</f>
        <v>40944</v>
      </c>
      <c r="E2" s="31">
        <f>RANKING!E2</f>
        <v>40965</v>
      </c>
      <c r="F2" s="31">
        <f>RANKING!F2</f>
        <v>40965</v>
      </c>
      <c r="G2" s="31">
        <f>RANKING!G2</f>
        <v>40972</v>
      </c>
      <c r="H2" s="31">
        <f>RANKING!H2</f>
        <v>40972</v>
      </c>
      <c r="I2" s="31">
        <f>RANKING!I2</f>
        <v>40985</v>
      </c>
      <c r="J2" s="31">
        <f>RANKING!J2</f>
        <v>40993</v>
      </c>
      <c r="K2" s="31">
        <f>RANKING!K2</f>
        <v>41003</v>
      </c>
      <c r="L2" s="31">
        <f>RANKING!L2</f>
        <v>41021</v>
      </c>
      <c r="M2" s="31">
        <f>RANKING!M2</f>
        <v>41030</v>
      </c>
      <c r="N2" s="31">
        <f>RANKING!N2</f>
        <v>41030</v>
      </c>
      <c r="O2" s="31">
        <f>RANKING!O2</f>
        <v>41035</v>
      </c>
      <c r="P2" s="31">
        <f>RANKING!P2</f>
        <v>41048</v>
      </c>
      <c r="Q2" s="31">
        <f>RANKING!Q2</f>
        <v>41063</v>
      </c>
      <c r="R2" s="31">
        <f>RANKING!R2</f>
        <v>41089</v>
      </c>
      <c r="S2" s="31">
        <f>RANKING!S2</f>
        <v>41089</v>
      </c>
      <c r="T2" s="31">
        <f>RANKING!T2</f>
        <v>41089</v>
      </c>
      <c r="U2" s="31">
        <f>RANKING!U2</f>
        <v>41089</v>
      </c>
      <c r="V2" s="31">
        <f>RANKING!V2</f>
        <v>41089</v>
      </c>
      <c r="W2" s="31">
        <f>RANKING!W2</f>
        <v>41089</v>
      </c>
      <c r="X2" s="31">
        <f>RANKING!X2</f>
        <v>41117</v>
      </c>
      <c r="Y2" s="31">
        <f>RANKING!Y2</f>
        <v>41150</v>
      </c>
      <c r="Z2" s="31">
        <f>RANKING!Z2</f>
        <v>41160</v>
      </c>
      <c r="AA2" s="31">
        <f>RANKING!AA2</f>
        <v>41160</v>
      </c>
      <c r="AB2" s="31">
        <f>RANKING!AB2</f>
        <v>41168</v>
      </c>
      <c r="AC2" s="31">
        <f>RANKING!AC2</f>
        <v>41175</v>
      </c>
      <c r="AD2" s="31">
        <f>RANKING!AD2</f>
        <v>41189</v>
      </c>
      <c r="AE2" s="31">
        <f>RANKING!AE2</f>
        <v>41196</v>
      </c>
    </row>
    <row r="3" spans="1:54">
      <c r="A3" s="43" t="s">
        <v>26</v>
      </c>
      <c r="B3" s="20"/>
      <c r="C3" s="32">
        <f>RANKING!C3</f>
        <v>3</v>
      </c>
      <c r="D3" s="32">
        <f>RANKING!D3</f>
        <v>4</v>
      </c>
      <c r="E3" s="32">
        <f>RANKING!E3</f>
        <v>2</v>
      </c>
      <c r="F3" s="32">
        <f>RANKING!F3</f>
        <v>2</v>
      </c>
      <c r="G3" s="32">
        <f>RANKING!G3</f>
        <v>5</v>
      </c>
      <c r="H3" s="32">
        <f>RANKING!H3</f>
        <v>5</v>
      </c>
      <c r="I3" s="32">
        <f>RANKING!I3</f>
        <v>4</v>
      </c>
      <c r="J3" s="32">
        <f>RANKING!J3</f>
        <v>3</v>
      </c>
      <c r="K3" s="32">
        <f>RANKING!K3</f>
        <v>4</v>
      </c>
      <c r="L3" s="32">
        <f>RANKING!L3</f>
        <v>4</v>
      </c>
      <c r="M3" s="32">
        <f>RANKING!M3</f>
        <v>3</v>
      </c>
      <c r="N3" s="32">
        <f>RANKING!N3</f>
        <v>3</v>
      </c>
      <c r="O3" s="32">
        <f>RANKING!O3</f>
        <v>4</v>
      </c>
      <c r="P3" s="32">
        <f>RANKING!P3</f>
        <v>4</v>
      </c>
      <c r="Q3" s="32">
        <f>RANKING!Q3</f>
        <v>4</v>
      </c>
      <c r="R3" s="32">
        <f>RANKING!R3</f>
        <v>3</v>
      </c>
      <c r="S3" s="32">
        <f>RANKING!S3</f>
        <v>3</v>
      </c>
      <c r="T3" s="32">
        <f>RANKING!T3</f>
        <v>3</v>
      </c>
      <c r="U3" s="32">
        <f>RANKING!U3</f>
        <v>3</v>
      </c>
      <c r="V3" s="32">
        <f>RANKING!V3</f>
        <v>3</v>
      </c>
      <c r="W3" s="32">
        <f>RANKING!W3</f>
        <v>3</v>
      </c>
      <c r="X3" s="32">
        <f>RANKING!X3</f>
        <v>4</v>
      </c>
      <c r="Y3" s="32">
        <f>RANKING!Y3</f>
        <v>2</v>
      </c>
      <c r="Z3" s="32">
        <f>RANKING!Z3</f>
        <v>4</v>
      </c>
      <c r="AA3" s="32">
        <f>RANKING!AA3</f>
        <v>4</v>
      </c>
      <c r="AB3" s="32">
        <f>RANKING!AB3</f>
        <v>4</v>
      </c>
      <c r="AC3" s="32">
        <f>RANKING!AC3</f>
        <v>4</v>
      </c>
      <c r="AD3" s="32">
        <f>RANKING!AD3</f>
        <v>4</v>
      </c>
      <c r="AE3" s="32">
        <f>RANKING!AE3</f>
        <v>4</v>
      </c>
    </row>
    <row r="4" spans="1:54" ht="45">
      <c r="A4" s="42" t="s">
        <v>4</v>
      </c>
      <c r="B4" s="36" t="s">
        <v>18</v>
      </c>
      <c r="C4" s="30" t="str">
        <f>RANKING!C4</f>
        <v>Alicante Golf</v>
      </c>
      <c r="D4" s="30" t="str">
        <f>RANKING!D4</f>
        <v>Son Antem</v>
      </c>
      <c r="E4" s="30" t="str">
        <f>RANKING!E4</f>
        <v>Hacienda Riquelme</v>
      </c>
      <c r="F4" s="30" t="str">
        <f>RANKING!F4</f>
        <v>El Valle</v>
      </c>
      <c r="G4" s="30" t="str">
        <f>RANKING!G4</f>
        <v>Alcanada</v>
      </c>
      <c r="H4" s="30" t="str">
        <f>RANKING!H4</f>
        <v>El Valle</v>
      </c>
      <c r="I4" s="30" t="str">
        <f>RANKING!I4</f>
        <v>La Cañada</v>
      </c>
      <c r="J4" s="30" t="str">
        <f>RANKING!J4</f>
        <v>El Encín</v>
      </c>
      <c r="K4" s="30" t="str">
        <f>RANKING!K4</f>
        <v>Hacienda del Álamo</v>
      </c>
      <c r="L4" s="30" t="str">
        <f>RANKING!L4</f>
        <v>El Prat</v>
      </c>
      <c r="M4" s="30" t="str">
        <f>RANKING!M4</f>
        <v>Sancti Petri</v>
      </c>
      <c r="N4" s="30" t="str">
        <f>RANKING!N4</f>
        <v>Sancti Petri</v>
      </c>
      <c r="O4" s="30" t="str">
        <f>RANKING!O4</f>
        <v>La Cañada</v>
      </c>
      <c r="P4" s="30" t="str">
        <f>RANKING!P4</f>
        <v>Anfi Tauro</v>
      </c>
      <c r="Q4" s="30" t="str">
        <f>RANKING!Q4</f>
        <v>El Saler</v>
      </c>
      <c r="R4" s="30" t="str">
        <f>RANKING!R4</f>
        <v>La Manga</v>
      </c>
      <c r="S4" s="30" t="str">
        <f>RANKING!S4</f>
        <v>La Manga</v>
      </c>
      <c r="T4" s="30" t="str">
        <f>RANKING!T4</f>
        <v>La Manga</v>
      </c>
      <c r="U4" s="30" t="str">
        <f>RANKING!U4</f>
        <v>La Manga</v>
      </c>
      <c r="V4" s="30" t="str">
        <f>RANKING!V4</f>
        <v>La Manga</v>
      </c>
      <c r="W4" s="30" t="str">
        <f>RANKING!W4</f>
        <v>La Manga</v>
      </c>
      <c r="X4" s="30" t="str">
        <f>RANKING!X4</f>
        <v>Pedreña</v>
      </c>
      <c r="Y4" s="30" t="str">
        <f>RANKING!Y4</f>
        <v>Guadalhorce</v>
      </c>
      <c r="Z4" s="30" t="str">
        <f>RANKING!Z4</f>
        <v>Las Pinaillas</v>
      </c>
      <c r="AA4" s="30" t="str">
        <f>RANKING!AA4</f>
        <v>RGC. San Sebastián</v>
      </c>
      <c r="AB4" s="30" t="str">
        <f>RANKING!AB4</f>
        <v>Costa Adeje</v>
      </c>
      <c r="AC4" s="30" t="str">
        <f>RANKING!AC4</f>
        <v>Layos</v>
      </c>
      <c r="AD4" s="30" t="str">
        <f>RANKING!AD4</f>
        <v>Soria</v>
      </c>
      <c r="AE4" s="30" t="str">
        <f>RANKING!AE4</f>
        <v>Balagares</v>
      </c>
    </row>
    <row r="5" spans="1:54">
      <c r="A5" s="33" t="s">
        <v>14</v>
      </c>
      <c r="B5" s="22"/>
      <c r="C5" s="21">
        <f>SUM(C6:C23)</f>
        <v>14</v>
      </c>
      <c r="D5" s="21">
        <f t="shared" ref="D5:AE5" si="0">SUM(D6:D23)</f>
        <v>0</v>
      </c>
      <c r="E5" s="21">
        <f t="shared" si="0"/>
        <v>9</v>
      </c>
      <c r="F5" s="21">
        <f t="shared" si="0"/>
        <v>1</v>
      </c>
      <c r="G5" s="21">
        <f t="shared" si="0"/>
        <v>0</v>
      </c>
      <c r="H5" s="21">
        <f t="shared" si="0"/>
        <v>0</v>
      </c>
      <c r="I5" s="21">
        <f t="shared" si="0"/>
        <v>13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10</v>
      </c>
      <c r="N5" s="21">
        <f t="shared" si="0"/>
        <v>23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22</v>
      </c>
      <c r="T5" s="21">
        <f t="shared" si="0"/>
        <v>0</v>
      </c>
      <c r="U5" s="21">
        <f t="shared" si="0"/>
        <v>0</v>
      </c>
      <c r="V5" s="21">
        <f t="shared" si="0"/>
        <v>21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45</v>
      </c>
      <c r="AA5" s="21">
        <f t="shared" si="0"/>
        <v>0</v>
      </c>
      <c r="AB5" s="21">
        <f t="shared" si="0"/>
        <v>15</v>
      </c>
      <c r="AC5" s="21">
        <f t="shared" si="0"/>
        <v>0</v>
      </c>
      <c r="AD5" s="21">
        <f t="shared" si="0"/>
        <v>10</v>
      </c>
      <c r="AE5" s="21">
        <f t="shared" si="0"/>
        <v>35</v>
      </c>
    </row>
    <row r="6" spans="1:54">
      <c r="A6" s="41" t="s">
        <v>192</v>
      </c>
      <c r="B6" s="37">
        <v>14</v>
      </c>
      <c r="C6" s="81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>
        <v>22</v>
      </c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BB6">
        <v>4402398675</v>
      </c>
    </row>
    <row r="7" spans="1:54">
      <c r="A7" s="13" t="s">
        <v>201</v>
      </c>
      <c r="B7" s="38">
        <v>10</v>
      </c>
      <c r="C7" s="91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>
        <v>20</v>
      </c>
      <c r="W7" s="84"/>
      <c r="X7" s="84"/>
      <c r="Y7" s="84"/>
      <c r="Z7" s="84"/>
      <c r="AA7" s="84"/>
      <c r="AB7" s="84"/>
      <c r="AC7" s="84"/>
      <c r="AD7" s="84"/>
      <c r="AE7" s="84"/>
      <c r="BB7">
        <v>4402458418</v>
      </c>
    </row>
    <row r="8" spans="1:54">
      <c r="A8" s="11" t="s">
        <v>342</v>
      </c>
      <c r="B8" s="37">
        <v>16</v>
      </c>
      <c r="C8" s="92">
        <v>14</v>
      </c>
      <c r="D8" s="86"/>
      <c r="E8" s="86">
        <v>3</v>
      </c>
      <c r="F8" s="86"/>
      <c r="G8" s="86"/>
      <c r="H8" s="86"/>
      <c r="I8" s="86"/>
      <c r="J8" s="86"/>
      <c r="K8" s="86"/>
      <c r="L8" s="86"/>
      <c r="M8" s="86"/>
      <c r="N8" s="86">
        <v>11</v>
      </c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BB8">
        <v>4405312991</v>
      </c>
    </row>
    <row r="9" spans="1:54">
      <c r="A9" s="13" t="s">
        <v>370</v>
      </c>
      <c r="B9" s="38">
        <v>25</v>
      </c>
      <c r="C9" s="91"/>
      <c r="D9" s="84"/>
      <c r="E9" s="84"/>
      <c r="F9" s="84"/>
      <c r="G9" s="84"/>
      <c r="H9" s="84"/>
      <c r="I9" s="84">
        <v>13</v>
      </c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BB9">
        <v>4408183844</v>
      </c>
    </row>
    <row r="10" spans="1:54">
      <c r="A10" s="11" t="s">
        <v>392</v>
      </c>
      <c r="B10" s="37">
        <v>15</v>
      </c>
      <c r="C10" s="92"/>
      <c r="D10" s="86"/>
      <c r="E10" s="86">
        <v>6</v>
      </c>
      <c r="F10" s="86"/>
      <c r="G10" s="86"/>
      <c r="H10" s="86"/>
      <c r="I10" s="86"/>
      <c r="J10" s="86"/>
      <c r="K10" s="86"/>
      <c r="L10" s="86"/>
      <c r="M10" s="86"/>
      <c r="N10" s="86">
        <v>12</v>
      </c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BB10">
        <v>4402367945</v>
      </c>
    </row>
    <row r="11" spans="1:54">
      <c r="A11" s="13" t="s">
        <v>428</v>
      </c>
      <c r="B11" s="38">
        <v>16</v>
      </c>
      <c r="C11" s="91"/>
      <c r="D11" s="84"/>
      <c r="E11" s="84"/>
      <c r="F11" s="84">
        <v>1</v>
      </c>
      <c r="G11" s="84"/>
      <c r="H11" s="84"/>
      <c r="I11" s="84"/>
      <c r="J11" s="84"/>
      <c r="K11" s="84"/>
      <c r="L11" s="84"/>
      <c r="M11" s="84">
        <v>10</v>
      </c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BB11">
        <v>4408282718</v>
      </c>
    </row>
    <row r="12" spans="1:54">
      <c r="A12" s="11" t="s">
        <v>645</v>
      </c>
      <c r="B12" s="37">
        <v>10</v>
      </c>
      <c r="C12" s="92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>
        <v>1</v>
      </c>
      <c r="W12" s="86"/>
      <c r="X12" s="86"/>
      <c r="Y12" s="86"/>
      <c r="Z12" s="86"/>
      <c r="AA12" s="86"/>
      <c r="AB12" s="86"/>
      <c r="AC12" s="86"/>
      <c r="AD12" s="86"/>
      <c r="AE12" s="86"/>
      <c r="BB12">
        <v>4401750085</v>
      </c>
    </row>
    <row r="13" spans="1:54">
      <c r="A13" s="13" t="s">
        <v>657</v>
      </c>
      <c r="B13" s="38"/>
      <c r="C13" s="91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>
        <v>45</v>
      </c>
      <c r="AA13" s="84"/>
      <c r="AB13" s="84">
        <v>15</v>
      </c>
      <c r="AC13" s="84"/>
      <c r="AD13" s="84">
        <v>10</v>
      </c>
      <c r="AE13" s="84">
        <v>35</v>
      </c>
    </row>
    <row r="14" spans="1:54">
      <c r="A14" s="11"/>
      <c r="B14" s="37"/>
      <c r="C14" s="92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</row>
    <row r="15" spans="1:54">
      <c r="A15" s="13"/>
      <c r="B15" s="38"/>
      <c r="C15" s="91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</row>
    <row r="16" spans="1:54">
      <c r="A16" s="11"/>
      <c r="B16" s="37"/>
      <c r="C16" s="92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</row>
    <row r="17" spans="1:31">
      <c r="A17" s="13"/>
      <c r="B17" s="38"/>
      <c r="C17" s="91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</row>
    <row r="18" spans="1:31">
      <c r="A18" s="11"/>
      <c r="B18" s="37"/>
      <c r="C18" s="92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</row>
    <row r="19" spans="1:31">
      <c r="A19" s="13"/>
      <c r="B19" s="38"/>
      <c r="C19" s="91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</row>
    <row r="20" spans="1:31">
      <c r="A20" s="11"/>
      <c r="B20" s="37"/>
      <c r="C20" s="92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</row>
    <row r="21" spans="1:31">
      <c r="A21" s="13"/>
      <c r="B21" s="38"/>
      <c r="C21" s="91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</row>
    <row r="22" spans="1:31">
      <c r="A22" s="11"/>
      <c r="B22" s="37"/>
      <c r="C22" s="92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</row>
    <row r="23" spans="1:31">
      <c r="A23" s="13"/>
      <c r="B23" s="38"/>
      <c r="C23" s="91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</row>
    <row r="24" spans="1:31">
      <c r="A24" s="11"/>
      <c r="B24" s="37"/>
      <c r="C24" s="92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</row>
    <row r="25" spans="1:31">
      <c r="A25" s="13"/>
      <c r="B25" s="38"/>
      <c r="C25" s="91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>
      <c r="A26" s="11"/>
      <c r="B26" s="37"/>
      <c r="C26" s="92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</row>
    <row r="27" spans="1:31">
      <c r="A27" s="13"/>
      <c r="B27" s="38"/>
      <c r="C27" s="91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>
      <c r="A28" s="11"/>
      <c r="B28" s="37"/>
      <c r="C28" s="92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</row>
    <row r="29" spans="1:31">
      <c r="A29" s="13"/>
      <c r="B29" s="38"/>
      <c r="C29" s="91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>
      <c r="A30" s="11"/>
      <c r="B30" s="37"/>
      <c r="C30" s="92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31">
      <c r="A31" s="13"/>
      <c r="B31" s="38"/>
      <c r="C31" s="91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>
      <c r="A32" s="11"/>
      <c r="B32" s="37"/>
      <c r="C32" s="9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</row>
    <row r="33" spans="1:31">
      <c r="A33" s="13"/>
      <c r="B33" s="38"/>
      <c r="C33" s="91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>
      <c r="A34" s="11"/>
      <c r="B34" s="37"/>
      <c r="C34" s="92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</row>
    <row r="35" spans="1:31">
      <c r="A35" s="13"/>
      <c r="B35" s="38"/>
      <c r="C35" s="91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>
      <c r="A36" s="11"/>
      <c r="B36" s="37"/>
      <c r="C36" s="92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</row>
    <row r="37" spans="1:31">
      <c r="A37" s="13"/>
      <c r="B37" s="38"/>
      <c r="C37" s="91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>
      <c r="A38" s="11"/>
      <c r="B38" s="37"/>
      <c r="C38" s="92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>
      <c r="A39" s="13"/>
      <c r="B39" s="38"/>
      <c r="C39" s="91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>
      <c r="A40" s="11"/>
      <c r="B40" s="37"/>
      <c r="C40" s="92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</row>
    <row r="41" spans="1:31">
      <c r="A41" s="13"/>
      <c r="B41" s="38"/>
      <c r="C41" s="91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>
      <c r="A42" s="11"/>
      <c r="B42" s="37"/>
      <c r="C42" s="9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</row>
    <row r="43" spans="1:31">
      <c r="A43" s="13"/>
      <c r="B43" s="38"/>
      <c r="C43" s="91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  <row r="44" spans="1:31">
      <c r="A44" s="11"/>
      <c r="B44" s="37"/>
      <c r="C44" s="9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</row>
    <row r="45" spans="1:31">
      <c r="A45" s="13"/>
      <c r="B45" s="38"/>
      <c r="C45" s="91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</row>
    <row r="46" spans="1:31">
      <c r="A46" s="11"/>
      <c r="B46" s="37"/>
      <c r="C46" s="92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</row>
    <row r="47" spans="1:31">
      <c r="A47" s="13"/>
      <c r="B47" s="38"/>
      <c r="C47" s="91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</row>
    <row r="48" spans="1:31">
      <c r="A48" s="11"/>
      <c r="B48" s="37"/>
      <c r="C48" s="92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</row>
    <row r="49" spans="1:31">
      <c r="A49" s="13"/>
      <c r="B49" s="38"/>
      <c r="C49" s="91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</row>
    <row r="50" spans="1:31">
      <c r="A50" s="11"/>
      <c r="B50" s="37"/>
      <c r="C50" s="92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</row>
    <row r="51" spans="1:31">
      <c r="A51" s="13"/>
      <c r="B51" s="38"/>
      <c r="C51" s="91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</row>
    <row r="52" spans="1:31">
      <c r="A52" s="11"/>
      <c r="B52" s="37"/>
      <c r="C52" s="92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</row>
    <row r="53" spans="1:31">
      <c r="A53" s="13"/>
      <c r="B53" s="38"/>
      <c r="C53" s="91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</row>
    <row r="54" spans="1:31">
      <c r="A54" s="11"/>
      <c r="B54" s="37"/>
      <c r="C54" s="92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</row>
    <row r="55" spans="1:31">
      <c r="A55" s="13"/>
      <c r="B55" s="38"/>
      <c r="C55" s="91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</row>
    <row r="56" spans="1:31">
      <c r="A56" s="11"/>
      <c r="B56" s="37"/>
      <c r="C56" s="92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</row>
    <row r="57" spans="1:31">
      <c r="A57" s="13"/>
      <c r="B57" s="38"/>
      <c r="C57" s="91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</row>
    <row r="58" spans="1:31">
      <c r="A58" s="11"/>
      <c r="B58" s="37"/>
      <c r="C58" s="92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</row>
    <row r="59" spans="1:31">
      <c r="A59" s="13"/>
      <c r="B59" s="38"/>
      <c r="C59" s="91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</row>
    <row r="60" spans="1:31">
      <c r="A60" s="11"/>
      <c r="B60" s="37"/>
      <c r="C60" s="92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</row>
    <row r="61" spans="1:31">
      <c r="A61" s="13"/>
      <c r="B61" s="38"/>
      <c r="C61" s="91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</row>
    <row r="62" spans="1:31">
      <c r="A62" s="11"/>
      <c r="B62" s="37"/>
      <c r="C62" s="92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</row>
    <row r="63" spans="1:31">
      <c r="A63" s="13"/>
      <c r="B63" s="38"/>
      <c r="C63" s="91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</row>
    <row r="64" spans="1:31">
      <c r="A64" s="11"/>
      <c r="B64" s="37"/>
      <c r="C64" s="92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</row>
    <row r="65" spans="1:31">
      <c r="A65" s="13"/>
      <c r="B65" s="38"/>
      <c r="C65" s="91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</row>
    <row r="66" spans="1:31">
      <c r="A66" s="11"/>
      <c r="B66" s="37"/>
      <c r="C66" s="92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</row>
    <row r="67" spans="1:31">
      <c r="A67" s="13"/>
      <c r="B67" s="38"/>
      <c r="C67" s="91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</row>
    <row r="68" spans="1:31">
      <c r="A68" s="11"/>
      <c r="B68" s="37"/>
      <c r="C68" s="92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</row>
    <row r="69" spans="1:31">
      <c r="A69" s="13"/>
      <c r="B69" s="38"/>
      <c r="C69" s="91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</row>
    <row r="70" spans="1:31">
      <c r="A70" s="11"/>
      <c r="B70" s="37"/>
      <c r="C70" s="92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</row>
    <row r="71" spans="1:31">
      <c r="A71" s="13"/>
      <c r="B71" s="38"/>
      <c r="C71" s="91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</row>
    <row r="72" spans="1:31">
      <c r="A72" s="11"/>
      <c r="B72" s="37"/>
      <c r="C72" s="92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</row>
    <row r="73" spans="1:31">
      <c r="A73" s="13"/>
      <c r="B73" s="38"/>
      <c r="C73" s="91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</row>
    <row r="74" spans="1:31">
      <c r="A74" s="11"/>
      <c r="B74" s="37"/>
      <c r="C74" s="92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</row>
    <row r="75" spans="1:31">
      <c r="A75" s="13"/>
      <c r="B75" s="38"/>
      <c r="C75" s="91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</row>
    <row r="76" spans="1:31">
      <c r="A76" s="11"/>
      <c r="B76" s="37"/>
      <c r="C76" s="92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</row>
    <row r="77" spans="1:31">
      <c r="A77" s="13"/>
      <c r="B77" s="38"/>
      <c r="C77" s="91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</row>
    <row r="78" spans="1:31">
      <c r="A78" s="11"/>
      <c r="B78" s="37"/>
      <c r="C78" s="92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</row>
    <row r="79" spans="1:31">
      <c r="A79" s="13"/>
      <c r="B79" s="38"/>
      <c r="C79" s="91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</row>
    <row r="80" spans="1:31">
      <c r="A80" s="11"/>
      <c r="B80" s="37"/>
      <c r="C80" s="92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</row>
    <row r="81" spans="1:31">
      <c r="A81" s="13"/>
      <c r="B81" s="38"/>
      <c r="C81" s="91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</row>
    <row r="82" spans="1:31">
      <c r="A82" s="11"/>
      <c r="B82" s="37"/>
      <c r="C82" s="92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</row>
    <row r="83" spans="1:31">
      <c r="A83" s="13"/>
      <c r="B83" s="38"/>
      <c r="C83" s="91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</row>
    <row r="84" spans="1:31">
      <c r="A84" s="11"/>
      <c r="B84" s="37"/>
      <c r="C84" s="92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</row>
    <row r="85" spans="1:31">
      <c r="A85" s="13"/>
      <c r="B85" s="38"/>
      <c r="C85" s="91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</row>
    <row r="86" spans="1:31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>
      <c r="A118" s="3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>
      <c r="A119" s="3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>
      <c r="A120" s="3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</sheetData>
  <pageMargins left="0.15748031496062992" right="0.15748031496062992" top="0.74803149606299213" bottom="0.74803149606299213" header="0.31496062992125984" footer="0.31496062992125984"/>
  <pageSetup paperSize="9" orientation="landscape" r:id="rId1"/>
  <headerFooter>
    <oddHeader>&amp;C&amp;"-,Negrita"&amp;14RANKING POR TERRITORIALES 2012</oddHead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A50021"/>
  </sheetPr>
  <dimension ref="A1:AE98"/>
  <sheetViews>
    <sheetView workbookViewId="0">
      <selection activeCell="AE11" sqref="AE11"/>
    </sheetView>
  </sheetViews>
  <sheetFormatPr baseColWidth="10" defaultRowHeight="15"/>
  <cols>
    <col min="1" max="1" width="16.140625" customWidth="1"/>
    <col min="2" max="2" width="4.85546875" style="2" customWidth="1"/>
    <col min="3" max="30" width="4.85546875" customWidth="1"/>
    <col min="31" max="31" width="7" bestFit="1" customWidth="1"/>
  </cols>
  <sheetData>
    <row r="1" spans="1:31" ht="75.75" customHeight="1">
      <c r="A1" s="34" t="s">
        <v>0</v>
      </c>
      <c r="B1" s="19"/>
      <c r="C1" s="29" t="str">
        <f>RANKING!C1</f>
        <v>Cto. Internacional de España Stroke Play</v>
      </c>
      <c r="D1" s="29" t="str">
        <f>RANKING!D1</f>
        <v>Copa Baleares</v>
      </c>
      <c r="E1" s="29" t="str">
        <f>RANKING!E1</f>
        <v>Puntuable Nacional Juvenil Femenino</v>
      </c>
      <c r="F1" s="29" t="str">
        <f>RANKING!F1</f>
        <v>Puntuable Nacional Juvenil Masculino</v>
      </c>
      <c r="G1" s="29" t="str">
        <f>RANKING!G1</f>
        <v>Copa S.M. El Rey</v>
      </c>
      <c r="H1" s="29" t="str">
        <f>RANKING!H1</f>
        <v>Copa S.M. La Reina</v>
      </c>
      <c r="I1" s="29" t="str">
        <f>RANKING!I1</f>
        <v>Copa Andalucía</v>
      </c>
      <c r="J1" s="29" t="str">
        <f>RANKING!J1</f>
        <v>Cto. Fem. Comunidad de Madrid</v>
      </c>
      <c r="K1" s="29" t="str">
        <f>RANKING!K1</f>
        <v>Cto. España Jr. y Boy</v>
      </c>
      <c r="L1" s="29" t="str">
        <f>RANKING!L1</f>
        <v>Campeonato de Barcelona</v>
      </c>
      <c r="M1" s="29" t="str">
        <f>RANKING!M1</f>
        <v>Campeonato de España Cadetes Masculino</v>
      </c>
      <c r="N1" s="29" t="str">
        <f>RANKING!N1</f>
        <v>Campeonato de España Cadetes Femenino</v>
      </c>
      <c r="O1" s="29" t="str">
        <f>RANKING!O1</f>
        <v>Copa N. Puerta de Hierro</v>
      </c>
      <c r="P1" s="29" t="str">
        <f>RANKING!P1</f>
        <v>Campeonato de Canarias</v>
      </c>
      <c r="Q1" s="29" t="str">
        <f>RANKING!Q1</f>
        <v>Campeonato Nacional de España Femenino 1ª y 2ª categoría</v>
      </c>
      <c r="R1" s="29" t="str">
        <f>RANKING!R1</f>
        <v>Campeonato de España Infantil Masculino</v>
      </c>
      <c r="S1" s="29" t="str">
        <f>RANKING!S1</f>
        <v>Campeonato de España Infantil Femenino</v>
      </c>
      <c r="T1" s="29" t="str">
        <f>RANKING!T1</f>
        <v>Campeonato de España Alevín Masculino</v>
      </c>
      <c r="U1" s="29" t="str">
        <f>RANKING!U1</f>
        <v>Campeonato de España Alevín Femenino</v>
      </c>
      <c r="V1" s="29" t="str">
        <f>RANKING!V1</f>
        <v>Campeonato de España Benjamín Masculino</v>
      </c>
      <c r="W1" s="29" t="str">
        <f>RANKING!W1</f>
        <v>Campeonato de España Benjamín Femenino</v>
      </c>
      <c r="X1" s="29" t="str">
        <f>RANKING!X1</f>
        <v>Campeonato de España Amateur Masculino</v>
      </c>
      <c r="Y1" s="29" t="str">
        <f>RANKING!Y1</f>
        <v>Interclubs de España Infantil</v>
      </c>
      <c r="Z1" s="29" t="str">
        <f>RANKING!Z1</f>
        <v>Internterritorial Femenino sub-25 de 1ª y 2ª división</v>
      </c>
      <c r="AA1" s="29" t="str">
        <f>RANKING!AA1</f>
        <v>Interterritorial Masculino sub-25 de 1ª división</v>
      </c>
      <c r="AB1" s="29" t="str">
        <f>RANKING!AB1</f>
        <v>Interterritorial Cadete Masculino</v>
      </c>
      <c r="AC1" s="29" t="str">
        <f>RANKING!AC1</f>
        <v>Cto. Internacional de España Júnior Masculino</v>
      </c>
      <c r="AD1" s="29" t="str">
        <f>RANKING!AD1</f>
        <v>Interterritorial Masculino sub-25 de 2ª división</v>
      </c>
      <c r="AE1" s="29" t="str">
        <f>RANKING!AE1</f>
        <v>Interterritorial Infantil</v>
      </c>
    </row>
    <row r="2" spans="1:31">
      <c r="A2" s="43" t="s">
        <v>1</v>
      </c>
      <c r="B2" s="20"/>
      <c r="C2" s="31">
        <f>RANKING!C2</f>
        <v>40919</v>
      </c>
      <c r="D2" s="31">
        <f>RANKING!D2</f>
        <v>40944</v>
      </c>
      <c r="E2" s="31">
        <f>RANKING!E2</f>
        <v>40965</v>
      </c>
      <c r="F2" s="31">
        <f>RANKING!F2</f>
        <v>40965</v>
      </c>
      <c r="G2" s="31">
        <f>RANKING!G2</f>
        <v>40972</v>
      </c>
      <c r="H2" s="31">
        <f>RANKING!H2</f>
        <v>40972</v>
      </c>
      <c r="I2" s="31">
        <f>RANKING!I2</f>
        <v>40985</v>
      </c>
      <c r="J2" s="31">
        <f>RANKING!J2</f>
        <v>40993</v>
      </c>
      <c r="K2" s="31">
        <f>RANKING!K2</f>
        <v>41003</v>
      </c>
      <c r="L2" s="31">
        <f>RANKING!L2</f>
        <v>41021</v>
      </c>
      <c r="M2" s="31">
        <f>RANKING!M2</f>
        <v>41030</v>
      </c>
      <c r="N2" s="31">
        <f>RANKING!N2</f>
        <v>41030</v>
      </c>
      <c r="O2" s="31">
        <f>RANKING!O2</f>
        <v>41035</v>
      </c>
      <c r="P2" s="31">
        <f>RANKING!P2</f>
        <v>41048</v>
      </c>
      <c r="Q2" s="31">
        <f>RANKING!Q2</f>
        <v>41063</v>
      </c>
      <c r="R2" s="31">
        <f>RANKING!R2</f>
        <v>41089</v>
      </c>
      <c r="S2" s="31">
        <f>RANKING!S2</f>
        <v>41089</v>
      </c>
      <c r="T2" s="31">
        <f>RANKING!T2</f>
        <v>41089</v>
      </c>
      <c r="U2" s="31">
        <f>RANKING!U2</f>
        <v>41089</v>
      </c>
      <c r="V2" s="31">
        <f>RANKING!V2</f>
        <v>41089</v>
      </c>
      <c r="W2" s="31">
        <f>RANKING!W2</f>
        <v>41089</v>
      </c>
      <c r="X2" s="31">
        <f>RANKING!X2</f>
        <v>41117</v>
      </c>
      <c r="Y2" s="31">
        <f>RANKING!Y2</f>
        <v>41150</v>
      </c>
      <c r="Z2" s="31">
        <f>RANKING!Z2</f>
        <v>41160</v>
      </c>
      <c r="AA2" s="31">
        <f>RANKING!AA2</f>
        <v>41160</v>
      </c>
      <c r="AB2" s="31">
        <f>RANKING!AB2</f>
        <v>41168</v>
      </c>
      <c r="AC2" s="31">
        <f>RANKING!AC2</f>
        <v>41175</v>
      </c>
      <c r="AD2" s="31">
        <f>RANKING!AD2</f>
        <v>41189</v>
      </c>
      <c r="AE2" s="31">
        <f>RANKING!AE2</f>
        <v>41196</v>
      </c>
    </row>
    <row r="3" spans="1:31">
      <c r="A3" s="43" t="s">
        <v>26</v>
      </c>
      <c r="B3" s="20"/>
      <c r="C3" s="32">
        <f>RANKING!C3</f>
        <v>3</v>
      </c>
      <c r="D3" s="32">
        <f>RANKING!D3</f>
        <v>4</v>
      </c>
      <c r="E3" s="32">
        <f>RANKING!E3</f>
        <v>2</v>
      </c>
      <c r="F3" s="32">
        <f>RANKING!F3</f>
        <v>2</v>
      </c>
      <c r="G3" s="32">
        <f>RANKING!G3</f>
        <v>5</v>
      </c>
      <c r="H3" s="32">
        <f>RANKING!H3</f>
        <v>5</v>
      </c>
      <c r="I3" s="32">
        <f>RANKING!I3</f>
        <v>4</v>
      </c>
      <c r="J3" s="32">
        <f>RANKING!J3</f>
        <v>3</v>
      </c>
      <c r="K3" s="32">
        <f>RANKING!K3</f>
        <v>4</v>
      </c>
      <c r="L3" s="32">
        <f>RANKING!L3</f>
        <v>4</v>
      </c>
      <c r="M3" s="32">
        <f>RANKING!M3</f>
        <v>3</v>
      </c>
      <c r="N3" s="32">
        <f>RANKING!N3</f>
        <v>3</v>
      </c>
      <c r="O3" s="32">
        <f>RANKING!O3</f>
        <v>4</v>
      </c>
      <c r="P3" s="32">
        <f>RANKING!P3</f>
        <v>4</v>
      </c>
      <c r="Q3" s="32">
        <f>RANKING!Q3</f>
        <v>4</v>
      </c>
      <c r="R3" s="32">
        <f>RANKING!R3</f>
        <v>3</v>
      </c>
      <c r="S3" s="32">
        <f>RANKING!S3</f>
        <v>3</v>
      </c>
      <c r="T3" s="32">
        <f>RANKING!T3</f>
        <v>3</v>
      </c>
      <c r="U3" s="32">
        <f>RANKING!U3</f>
        <v>3</v>
      </c>
      <c r="V3" s="32">
        <f>RANKING!V3</f>
        <v>3</v>
      </c>
      <c r="W3" s="32">
        <f>RANKING!W3</f>
        <v>3</v>
      </c>
      <c r="X3" s="32">
        <f>RANKING!X3</f>
        <v>4</v>
      </c>
      <c r="Y3" s="32">
        <f>RANKING!Y3</f>
        <v>2</v>
      </c>
      <c r="Z3" s="32">
        <f>RANKING!Z3</f>
        <v>4</v>
      </c>
      <c r="AA3" s="32">
        <f>RANKING!AA3</f>
        <v>4</v>
      </c>
      <c r="AB3" s="32">
        <f>RANKING!AB3</f>
        <v>4</v>
      </c>
      <c r="AC3" s="32">
        <f>RANKING!AC3</f>
        <v>4</v>
      </c>
      <c r="AD3" s="32">
        <f>RANKING!AD3</f>
        <v>4</v>
      </c>
      <c r="AE3" s="32">
        <f>RANKING!AE3</f>
        <v>4</v>
      </c>
    </row>
    <row r="4" spans="1:31" ht="45">
      <c r="A4" s="42" t="s">
        <v>4</v>
      </c>
      <c r="B4" s="36" t="s">
        <v>18</v>
      </c>
      <c r="C4" s="30" t="str">
        <f>RANKING!C4</f>
        <v>Alicante Golf</v>
      </c>
      <c r="D4" s="30" t="str">
        <f>RANKING!D4</f>
        <v>Son Antem</v>
      </c>
      <c r="E4" s="30" t="str">
        <f>RANKING!E4</f>
        <v>Hacienda Riquelme</v>
      </c>
      <c r="F4" s="30" t="str">
        <f>RANKING!F4</f>
        <v>El Valle</v>
      </c>
      <c r="G4" s="30" t="str">
        <f>RANKING!G4</f>
        <v>Alcanada</v>
      </c>
      <c r="H4" s="30" t="str">
        <f>RANKING!H4</f>
        <v>El Valle</v>
      </c>
      <c r="I4" s="30" t="str">
        <f>RANKING!I4</f>
        <v>La Cañada</v>
      </c>
      <c r="J4" s="30" t="str">
        <f>RANKING!J4</f>
        <v>El Encín</v>
      </c>
      <c r="K4" s="30" t="str">
        <f>RANKING!K4</f>
        <v>Hacienda del Álamo</v>
      </c>
      <c r="L4" s="30" t="str">
        <f>RANKING!L4</f>
        <v>El Prat</v>
      </c>
      <c r="M4" s="30" t="str">
        <f>RANKING!M4</f>
        <v>Sancti Petri</v>
      </c>
      <c r="N4" s="30" t="str">
        <f>RANKING!N4</f>
        <v>Sancti Petri</v>
      </c>
      <c r="O4" s="30" t="str">
        <f>RANKING!O4</f>
        <v>La Cañada</v>
      </c>
      <c r="P4" s="30" t="str">
        <f>RANKING!P4</f>
        <v>Anfi Tauro</v>
      </c>
      <c r="Q4" s="30" t="str">
        <f>RANKING!Q4</f>
        <v>El Saler</v>
      </c>
      <c r="R4" s="30" t="str">
        <f>RANKING!R4</f>
        <v>La Manga</v>
      </c>
      <c r="S4" s="30" t="str">
        <f>RANKING!S4</f>
        <v>La Manga</v>
      </c>
      <c r="T4" s="30" t="str">
        <f>RANKING!T4</f>
        <v>La Manga</v>
      </c>
      <c r="U4" s="30" t="str">
        <f>RANKING!U4</f>
        <v>La Manga</v>
      </c>
      <c r="V4" s="30" t="str">
        <f>RANKING!V4</f>
        <v>La Manga</v>
      </c>
      <c r="W4" s="30" t="str">
        <f>RANKING!W4</f>
        <v>La Manga</v>
      </c>
      <c r="X4" s="30" t="str">
        <f>RANKING!X4</f>
        <v>Pedreña</v>
      </c>
      <c r="Y4" s="30" t="str">
        <f>RANKING!Y4</f>
        <v>Guadalhorce</v>
      </c>
      <c r="Z4" s="30" t="str">
        <f>RANKING!Z4</f>
        <v>Las Pinaillas</v>
      </c>
      <c r="AA4" s="30" t="str">
        <f>RANKING!AA4</f>
        <v>RGC. San Sebastián</v>
      </c>
      <c r="AB4" s="30" t="str">
        <f>RANKING!AB4</f>
        <v>Costa Adeje</v>
      </c>
      <c r="AC4" s="30" t="str">
        <f>RANKING!AC4</f>
        <v>Layos</v>
      </c>
      <c r="AD4" s="30" t="str">
        <f>RANKING!AD4</f>
        <v>Soria</v>
      </c>
      <c r="AE4" s="30" t="str">
        <f>RANKING!AE4</f>
        <v>Balagares</v>
      </c>
    </row>
    <row r="5" spans="1:31">
      <c r="A5" s="33" t="s">
        <v>16</v>
      </c>
      <c r="B5" s="22"/>
      <c r="C5" s="21">
        <f>SUM(C6:C23)</f>
        <v>0</v>
      </c>
      <c r="D5" s="21">
        <f t="shared" ref="D5:AE5" si="0">SUM(D6:D23)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  <c r="N5" s="21">
        <f t="shared" si="0"/>
        <v>0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0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0</v>
      </c>
      <c r="AA5" s="21">
        <f t="shared" si="0"/>
        <v>0</v>
      </c>
      <c r="AB5" s="21">
        <f t="shared" si="0"/>
        <v>0</v>
      </c>
      <c r="AC5" s="21">
        <f t="shared" si="0"/>
        <v>0</v>
      </c>
      <c r="AD5" s="21">
        <f t="shared" si="0"/>
        <v>3</v>
      </c>
      <c r="AE5" s="21">
        <f t="shared" si="0"/>
        <v>0</v>
      </c>
    </row>
    <row r="6" spans="1:31">
      <c r="A6" s="41" t="s">
        <v>663</v>
      </c>
      <c r="B6" s="37"/>
      <c r="C6" s="81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>
        <v>3</v>
      </c>
      <c r="AE6" s="82"/>
    </row>
    <row r="7" spans="1:31">
      <c r="A7" s="13"/>
      <c r="B7" s="38"/>
      <c r="C7" s="91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</row>
    <row r="8" spans="1:31">
      <c r="A8" s="11"/>
      <c r="B8" s="37"/>
      <c r="C8" s="92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</row>
    <row r="9" spans="1:31">
      <c r="A9" s="13"/>
      <c r="B9" s="38"/>
      <c r="C9" s="91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</row>
    <row r="10" spans="1:31">
      <c r="A10" s="11"/>
      <c r="B10" s="37"/>
      <c r="C10" s="92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</row>
    <row r="11" spans="1:31">
      <c r="A11" s="13"/>
      <c r="B11" s="38"/>
      <c r="C11" s="91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</row>
    <row r="12" spans="1:31">
      <c r="A12" s="11"/>
      <c r="B12" s="37"/>
      <c r="C12" s="92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</row>
    <row r="13" spans="1:31">
      <c r="A13" s="13"/>
      <c r="B13" s="38"/>
      <c r="C13" s="91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</row>
    <row r="14" spans="1:31">
      <c r="A14" s="11"/>
      <c r="B14" s="37"/>
      <c r="C14" s="92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</row>
    <row r="15" spans="1:31">
      <c r="A15" s="13"/>
      <c r="B15" s="38"/>
      <c r="C15" s="91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</row>
    <row r="16" spans="1:31">
      <c r="A16" s="11"/>
      <c r="B16" s="37"/>
      <c r="C16" s="92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</row>
    <row r="17" spans="1:31">
      <c r="A17" s="13"/>
      <c r="B17" s="38"/>
      <c r="C17" s="91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</row>
    <row r="18" spans="1:31">
      <c r="A18" s="11"/>
      <c r="B18" s="37"/>
      <c r="C18" s="92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</row>
    <row r="19" spans="1:31">
      <c r="A19" s="13"/>
      <c r="B19" s="38"/>
      <c r="C19" s="91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</row>
    <row r="20" spans="1:31">
      <c r="A20" s="11"/>
      <c r="B20" s="37"/>
      <c r="C20" s="92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</row>
    <row r="21" spans="1:31">
      <c r="A21" s="13"/>
      <c r="B21" s="38"/>
      <c r="C21" s="91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</row>
    <row r="22" spans="1:31">
      <c r="A22" s="11"/>
      <c r="B22" s="37"/>
      <c r="C22" s="92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</row>
    <row r="23" spans="1:31">
      <c r="A23" s="13"/>
      <c r="B23" s="38"/>
      <c r="C23" s="91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</row>
    <row r="24" spans="1:31">
      <c r="A24" s="11"/>
      <c r="B24" s="37"/>
      <c r="C24" s="92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</row>
    <row r="25" spans="1:31">
      <c r="A25" s="13"/>
      <c r="B25" s="38"/>
      <c r="C25" s="91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>
      <c r="A26" s="11"/>
      <c r="B26" s="37"/>
      <c r="C26" s="92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</row>
    <row r="27" spans="1:31">
      <c r="A27" s="13"/>
      <c r="B27" s="38"/>
      <c r="C27" s="91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>
      <c r="A28" s="11"/>
      <c r="B28" s="37"/>
      <c r="C28" s="92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</row>
    <row r="29" spans="1:31">
      <c r="A29" s="13"/>
      <c r="B29" s="38"/>
      <c r="C29" s="91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>
      <c r="A30" s="11"/>
      <c r="B30" s="37"/>
      <c r="C30" s="92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31">
      <c r="A31" s="13"/>
      <c r="B31" s="38"/>
      <c r="C31" s="91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>
      <c r="A32" s="11"/>
      <c r="B32" s="37"/>
      <c r="C32" s="9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</row>
    <row r="33" spans="1:31">
      <c r="A33" s="13"/>
      <c r="B33" s="38"/>
      <c r="C33" s="91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>
      <c r="A34" s="11"/>
      <c r="B34" s="37"/>
      <c r="C34" s="92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</row>
    <row r="35" spans="1:31">
      <c r="A35" s="13"/>
      <c r="B35" s="38"/>
      <c r="C35" s="91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>
      <c r="A36" s="11"/>
      <c r="B36" s="37"/>
      <c r="C36" s="92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</row>
    <row r="37" spans="1:31">
      <c r="A37" s="13"/>
      <c r="B37" s="38"/>
      <c r="C37" s="91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>
      <c r="A38" s="11"/>
      <c r="B38" s="37"/>
      <c r="C38" s="92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>
      <c r="A39" s="13"/>
      <c r="B39" s="38"/>
      <c r="C39" s="91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>
      <c r="A40" s="11"/>
      <c r="B40" s="37"/>
      <c r="C40" s="92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</row>
    <row r="41" spans="1:31">
      <c r="A41" s="13"/>
      <c r="B41" s="38"/>
      <c r="C41" s="91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>
      <c r="A42" s="11"/>
      <c r="B42" s="37"/>
      <c r="C42" s="9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</row>
    <row r="43" spans="1:31">
      <c r="A43" s="13"/>
      <c r="B43" s="38"/>
      <c r="C43" s="91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  <row r="44" spans="1:31">
      <c r="A44" s="11"/>
      <c r="B44" s="37"/>
      <c r="C44" s="9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</row>
    <row r="45" spans="1:31">
      <c r="A45" s="13"/>
      <c r="B45" s="38"/>
      <c r="C45" s="91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</row>
    <row r="46" spans="1:31">
      <c r="A46" s="11"/>
      <c r="B46" s="37"/>
      <c r="C46" s="92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</row>
    <row r="47" spans="1:31">
      <c r="A47" s="13"/>
      <c r="B47" s="38"/>
      <c r="C47" s="91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</row>
    <row r="48" spans="1:31">
      <c r="A48" s="11"/>
      <c r="B48" s="37"/>
      <c r="C48" s="92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</row>
    <row r="49" spans="1:31">
      <c r="A49" s="13"/>
      <c r="B49" s="38"/>
      <c r="C49" s="91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</row>
    <row r="50" spans="1:31">
      <c r="A50" s="11"/>
      <c r="B50" s="37"/>
      <c r="C50" s="92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</row>
    <row r="51" spans="1:31">
      <c r="A51" s="13"/>
      <c r="B51" s="38"/>
      <c r="C51" s="91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</row>
    <row r="52" spans="1:31">
      <c r="A52" s="11"/>
      <c r="B52" s="37"/>
      <c r="C52" s="92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</row>
    <row r="53" spans="1:31">
      <c r="A53" s="13"/>
      <c r="B53" s="38"/>
      <c r="C53" s="91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</row>
    <row r="54" spans="1:31">
      <c r="A54" s="11"/>
      <c r="B54" s="37"/>
      <c r="C54" s="92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</row>
    <row r="55" spans="1:31">
      <c r="A55" s="13"/>
      <c r="B55" s="38"/>
      <c r="C55" s="91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</row>
    <row r="56" spans="1:31">
      <c r="A56" s="11"/>
      <c r="B56" s="37"/>
      <c r="C56" s="92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</row>
    <row r="57" spans="1:31">
      <c r="A57" s="13"/>
      <c r="B57" s="38"/>
      <c r="C57" s="91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</row>
    <row r="58" spans="1:31">
      <c r="A58" s="11"/>
      <c r="B58" s="37"/>
      <c r="C58" s="92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</row>
    <row r="59" spans="1:31">
      <c r="A59" s="13"/>
      <c r="B59" s="38"/>
      <c r="C59" s="91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</row>
    <row r="60" spans="1:31">
      <c r="A60" s="11"/>
      <c r="B60" s="37"/>
      <c r="C60" s="92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</row>
    <row r="61" spans="1:31">
      <c r="A61" s="13"/>
      <c r="B61" s="38"/>
      <c r="C61" s="91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</row>
    <row r="62" spans="1:31">
      <c r="A62" s="11"/>
      <c r="B62" s="37"/>
      <c r="C62" s="92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</row>
    <row r="63" spans="1:31">
      <c r="A63" s="13"/>
      <c r="B63" s="38"/>
      <c r="C63" s="91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</row>
    <row r="64" spans="1:31">
      <c r="A64" s="11"/>
      <c r="B64" s="37"/>
      <c r="C64" s="92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</row>
    <row r="65" spans="1:31">
      <c r="A65" s="13"/>
      <c r="B65" s="38"/>
      <c r="C65" s="91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</row>
    <row r="66" spans="1:31">
      <c r="A66" s="11"/>
      <c r="B66" s="37"/>
      <c r="C66" s="92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</row>
    <row r="67" spans="1:31">
      <c r="A67" s="13"/>
      <c r="B67" s="38"/>
      <c r="C67" s="91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</row>
    <row r="68" spans="1:31">
      <c r="A68" s="11"/>
      <c r="B68" s="37"/>
      <c r="C68" s="92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</row>
    <row r="69" spans="1:31">
      <c r="A69" s="13"/>
      <c r="B69" s="38"/>
      <c r="C69" s="91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</row>
    <row r="70" spans="1:31">
      <c r="A70" s="11"/>
      <c r="B70" s="37"/>
      <c r="C70" s="92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</row>
    <row r="71" spans="1:31">
      <c r="A71" s="13"/>
      <c r="B71" s="38"/>
      <c r="C71" s="91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</row>
    <row r="72" spans="1:31">
      <c r="A72" s="11"/>
      <c r="B72" s="37"/>
      <c r="C72" s="92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</row>
    <row r="73" spans="1:31">
      <c r="A73" s="13"/>
      <c r="B73" s="38"/>
      <c r="C73" s="91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</row>
    <row r="74" spans="1:31">
      <c r="A74" s="11"/>
      <c r="B74" s="37"/>
      <c r="C74" s="92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</row>
    <row r="75" spans="1:31">
      <c r="A75" s="13"/>
      <c r="B75" s="38"/>
      <c r="C75" s="91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</row>
    <row r="76" spans="1:31">
      <c r="A76" s="11"/>
      <c r="B76" s="37"/>
      <c r="C76" s="92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</row>
    <row r="77" spans="1:31">
      <c r="A77" s="13"/>
      <c r="B77" s="38"/>
      <c r="C77" s="91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</row>
    <row r="78" spans="1:31">
      <c r="A78" s="11"/>
      <c r="B78" s="37"/>
      <c r="C78" s="92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</row>
    <row r="79" spans="1:31">
      <c r="A79" s="13"/>
      <c r="B79" s="38"/>
      <c r="C79" s="91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</row>
    <row r="80" spans="1:31">
      <c r="A80" s="11"/>
      <c r="B80" s="37"/>
      <c r="C80" s="92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</row>
    <row r="81" spans="1:31">
      <c r="A81" s="13"/>
      <c r="B81" s="38"/>
      <c r="C81" s="91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</row>
    <row r="82" spans="1:31">
      <c r="A82" s="11"/>
      <c r="B82" s="37"/>
      <c r="C82" s="92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</row>
    <row r="83" spans="1:31">
      <c r="A83" s="13"/>
      <c r="B83" s="38"/>
      <c r="C83" s="91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</row>
    <row r="84" spans="1:31">
      <c r="A84" s="11"/>
      <c r="B84" s="37"/>
      <c r="C84" s="92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</row>
    <row r="85" spans="1:31">
      <c r="A85" s="13"/>
      <c r="B85" s="38"/>
      <c r="C85" s="91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</row>
    <row r="86" spans="1:31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>
      <c r="A93" s="5"/>
    </row>
    <row r="94" spans="1:31">
      <c r="A94" s="5"/>
    </row>
    <row r="95" spans="1:31">
      <c r="A95" s="5"/>
    </row>
    <row r="96" spans="1:31">
      <c r="A96" s="5"/>
    </row>
    <row r="97" spans="1:1">
      <c r="A97" s="5"/>
    </row>
    <row r="98" spans="1:1">
      <c r="A98" s="5"/>
    </row>
  </sheetData>
  <pageMargins left="0.15748031496062992" right="0.15748031496062992" top="0.74803149606299213" bottom="0.74803149606299213" header="0.31496062992125984" footer="0.31496062992125984"/>
  <pageSetup paperSize="9" orientation="landscape" r:id="rId1"/>
  <headerFooter>
    <oddHeader>&amp;C&amp;"-,Negrita"&amp;14RANKING POR TERRITORIALES 2012</oddHead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6600"/>
  </sheetPr>
  <dimension ref="A1:BB180"/>
  <sheetViews>
    <sheetView topLeftCell="A22" workbookViewId="0">
      <selection activeCell="AE38" sqref="AE38"/>
    </sheetView>
  </sheetViews>
  <sheetFormatPr baseColWidth="10" defaultRowHeight="15"/>
  <cols>
    <col min="1" max="1" width="16.140625" customWidth="1"/>
    <col min="2" max="2" width="4.85546875" style="2" customWidth="1"/>
    <col min="3" max="30" width="4.85546875" customWidth="1"/>
    <col min="31" max="31" width="7" bestFit="1" customWidth="1"/>
  </cols>
  <sheetData>
    <row r="1" spans="1:54" ht="75" customHeight="1">
      <c r="A1" s="34" t="s">
        <v>0</v>
      </c>
      <c r="B1" s="19"/>
      <c r="C1" s="29" t="str">
        <f>RANKING!C1</f>
        <v>Cto. Internacional de España Stroke Play</v>
      </c>
      <c r="D1" s="29" t="str">
        <f>RANKING!D1</f>
        <v>Copa Baleares</v>
      </c>
      <c r="E1" s="29" t="str">
        <f>RANKING!E1</f>
        <v>Puntuable Nacional Juvenil Femenino</v>
      </c>
      <c r="F1" s="29" t="str">
        <f>RANKING!F1</f>
        <v>Puntuable Nacional Juvenil Masculino</v>
      </c>
      <c r="G1" s="29" t="str">
        <f>RANKING!G1</f>
        <v>Copa S.M. El Rey</v>
      </c>
      <c r="H1" s="29" t="str">
        <f>RANKING!H1</f>
        <v>Copa S.M. La Reina</v>
      </c>
      <c r="I1" s="29" t="str">
        <f>RANKING!I1</f>
        <v>Copa Andalucía</v>
      </c>
      <c r="J1" s="29" t="str">
        <f>RANKING!J1</f>
        <v>Cto. Fem. Comunidad de Madrid</v>
      </c>
      <c r="K1" s="29" t="str">
        <f>RANKING!K1</f>
        <v>Cto. España Jr. y Boy</v>
      </c>
      <c r="L1" s="29" t="str">
        <f>RANKING!L1</f>
        <v>Campeonato de Barcelona</v>
      </c>
      <c r="M1" s="29" t="str">
        <f>RANKING!M1</f>
        <v>Campeonato de España Cadetes Masculino</v>
      </c>
      <c r="N1" s="29" t="str">
        <f>RANKING!N1</f>
        <v>Campeonato de España Cadetes Femenino</v>
      </c>
      <c r="O1" s="29" t="str">
        <f>RANKING!O1</f>
        <v>Copa N. Puerta de Hierro</v>
      </c>
      <c r="P1" s="29" t="str">
        <f>RANKING!P1</f>
        <v>Campeonato de Canarias</v>
      </c>
      <c r="Q1" s="29" t="str">
        <f>RANKING!Q1</f>
        <v>Campeonato Nacional de España Femenino 1ª y 2ª categoría</v>
      </c>
      <c r="R1" s="29" t="str">
        <f>RANKING!R1</f>
        <v>Campeonato de España Infantil Masculino</v>
      </c>
      <c r="S1" s="29" t="str">
        <f>RANKING!S1</f>
        <v>Campeonato de España Infantil Femenino</v>
      </c>
      <c r="T1" s="29" t="str">
        <f>RANKING!T1</f>
        <v>Campeonato de España Alevín Masculino</v>
      </c>
      <c r="U1" s="29" t="str">
        <f>RANKING!U1</f>
        <v>Campeonato de España Alevín Femenino</v>
      </c>
      <c r="V1" s="29" t="str">
        <f>RANKING!V1</f>
        <v>Campeonato de España Benjamín Masculino</v>
      </c>
      <c r="W1" s="29" t="str">
        <f>RANKING!W1</f>
        <v>Campeonato de España Benjamín Femenino</v>
      </c>
      <c r="X1" s="29" t="str">
        <f>RANKING!X1</f>
        <v>Campeonato de España Amateur Masculino</v>
      </c>
      <c r="Y1" s="29" t="str">
        <f>RANKING!Y1</f>
        <v>Interclubs de España Infantil</v>
      </c>
      <c r="Z1" s="29" t="str">
        <f>RANKING!Z1</f>
        <v>Internterritorial Femenino sub-25 de 1ª y 2ª división</v>
      </c>
      <c r="AA1" s="29" t="str">
        <f>RANKING!AA1</f>
        <v>Interterritorial Masculino sub-25 de 1ª división</v>
      </c>
      <c r="AB1" s="29" t="str">
        <f>RANKING!AB1</f>
        <v>Interterritorial Cadete Masculino</v>
      </c>
      <c r="AC1" s="29" t="str">
        <f>RANKING!AC1</f>
        <v>Cto. Internacional de España Júnior Masculino</v>
      </c>
      <c r="AD1" s="29" t="str">
        <f>RANKING!AD1</f>
        <v>Interterritorial Masculino sub-25 de 2ª división</v>
      </c>
      <c r="AE1" s="29" t="str">
        <f>RANKING!AE1</f>
        <v>Interterritorial Infantil</v>
      </c>
    </row>
    <row r="2" spans="1:54">
      <c r="A2" s="43" t="s">
        <v>1</v>
      </c>
      <c r="B2" s="20"/>
      <c r="C2" s="31">
        <f>RANKING!C2</f>
        <v>40919</v>
      </c>
      <c r="D2" s="31">
        <f>RANKING!D2</f>
        <v>40944</v>
      </c>
      <c r="E2" s="31">
        <f>RANKING!E2</f>
        <v>40965</v>
      </c>
      <c r="F2" s="31">
        <f>RANKING!F2</f>
        <v>40965</v>
      </c>
      <c r="G2" s="31">
        <f>RANKING!G2</f>
        <v>40972</v>
      </c>
      <c r="H2" s="31">
        <f>RANKING!H2</f>
        <v>40972</v>
      </c>
      <c r="I2" s="31">
        <f>RANKING!I2</f>
        <v>40985</v>
      </c>
      <c r="J2" s="31">
        <f>RANKING!J2</f>
        <v>40993</v>
      </c>
      <c r="K2" s="31">
        <f>RANKING!K2</f>
        <v>41003</v>
      </c>
      <c r="L2" s="31">
        <f>RANKING!L2</f>
        <v>41021</v>
      </c>
      <c r="M2" s="31">
        <f>RANKING!M2</f>
        <v>41030</v>
      </c>
      <c r="N2" s="31">
        <f>RANKING!N2</f>
        <v>41030</v>
      </c>
      <c r="O2" s="31">
        <f>RANKING!O2</f>
        <v>41035</v>
      </c>
      <c r="P2" s="31">
        <f>RANKING!P2</f>
        <v>41048</v>
      </c>
      <c r="Q2" s="31">
        <f>RANKING!Q2</f>
        <v>41063</v>
      </c>
      <c r="R2" s="31">
        <f>RANKING!R2</f>
        <v>41089</v>
      </c>
      <c r="S2" s="31">
        <f>RANKING!S2</f>
        <v>41089</v>
      </c>
      <c r="T2" s="31">
        <f>RANKING!T2</f>
        <v>41089</v>
      </c>
      <c r="U2" s="31">
        <f>RANKING!U2</f>
        <v>41089</v>
      </c>
      <c r="V2" s="31">
        <f>RANKING!V2</f>
        <v>41089</v>
      </c>
      <c r="W2" s="31">
        <f>RANKING!W2</f>
        <v>41089</v>
      </c>
      <c r="X2" s="31">
        <f>RANKING!X2</f>
        <v>41117</v>
      </c>
      <c r="Y2" s="31">
        <f>RANKING!Y2</f>
        <v>41150</v>
      </c>
      <c r="Z2" s="31">
        <f>RANKING!Z2</f>
        <v>41160</v>
      </c>
      <c r="AA2" s="31">
        <f>RANKING!AA2</f>
        <v>41160</v>
      </c>
      <c r="AB2" s="31">
        <f>RANKING!AB2</f>
        <v>41168</v>
      </c>
      <c r="AC2" s="31">
        <f>RANKING!AC2</f>
        <v>41175</v>
      </c>
      <c r="AD2" s="31">
        <f>RANKING!AD2</f>
        <v>41189</v>
      </c>
      <c r="AE2" s="31">
        <f>RANKING!AE2</f>
        <v>41196</v>
      </c>
    </row>
    <row r="3" spans="1:54">
      <c r="A3" s="43" t="s">
        <v>26</v>
      </c>
      <c r="B3" s="20"/>
      <c r="C3" s="32">
        <f>RANKING!C3</f>
        <v>3</v>
      </c>
      <c r="D3" s="32">
        <f>RANKING!D3</f>
        <v>4</v>
      </c>
      <c r="E3" s="32">
        <f>RANKING!E3</f>
        <v>2</v>
      </c>
      <c r="F3" s="32">
        <f>RANKING!F3</f>
        <v>2</v>
      </c>
      <c r="G3" s="32">
        <f>RANKING!G3</f>
        <v>5</v>
      </c>
      <c r="H3" s="32">
        <f>RANKING!H3</f>
        <v>5</v>
      </c>
      <c r="I3" s="32">
        <f>RANKING!I3</f>
        <v>4</v>
      </c>
      <c r="J3" s="32">
        <f>RANKING!J3</f>
        <v>3</v>
      </c>
      <c r="K3" s="32">
        <f>RANKING!K3</f>
        <v>4</v>
      </c>
      <c r="L3" s="32">
        <f>RANKING!L3</f>
        <v>4</v>
      </c>
      <c r="M3" s="32">
        <f>RANKING!M3</f>
        <v>3</v>
      </c>
      <c r="N3" s="32">
        <f>RANKING!N3</f>
        <v>3</v>
      </c>
      <c r="O3" s="32">
        <f>RANKING!O3</f>
        <v>4</v>
      </c>
      <c r="P3" s="32">
        <f>RANKING!P3</f>
        <v>4</v>
      </c>
      <c r="Q3" s="32">
        <f>RANKING!Q3</f>
        <v>4</v>
      </c>
      <c r="R3" s="32">
        <f>RANKING!R3</f>
        <v>3</v>
      </c>
      <c r="S3" s="32">
        <f>RANKING!S3</f>
        <v>3</v>
      </c>
      <c r="T3" s="32">
        <f>RANKING!T3</f>
        <v>3</v>
      </c>
      <c r="U3" s="32">
        <f>RANKING!U3</f>
        <v>3</v>
      </c>
      <c r="V3" s="32">
        <f>RANKING!V3</f>
        <v>3</v>
      </c>
      <c r="W3" s="32">
        <f>RANKING!W3</f>
        <v>3</v>
      </c>
      <c r="X3" s="32">
        <f>RANKING!X3</f>
        <v>4</v>
      </c>
      <c r="Y3" s="32">
        <f>RANKING!Y3</f>
        <v>2</v>
      </c>
      <c r="Z3" s="32">
        <f>RANKING!Z3</f>
        <v>4</v>
      </c>
      <c r="AA3" s="32">
        <f>RANKING!AA3</f>
        <v>4</v>
      </c>
      <c r="AB3" s="32">
        <f>RANKING!AB3</f>
        <v>4</v>
      </c>
      <c r="AC3" s="32">
        <f>RANKING!AC3</f>
        <v>4</v>
      </c>
      <c r="AD3" s="32">
        <f>RANKING!AD3</f>
        <v>4</v>
      </c>
      <c r="AE3" s="32">
        <f>RANKING!AE3</f>
        <v>4</v>
      </c>
    </row>
    <row r="4" spans="1:54" ht="45">
      <c r="A4" s="42" t="s">
        <v>4</v>
      </c>
      <c r="B4" s="36" t="s">
        <v>18</v>
      </c>
      <c r="C4" s="30" t="str">
        <f>RANKING!C4</f>
        <v>Alicante Golf</v>
      </c>
      <c r="D4" s="30" t="str">
        <f>RANKING!D4</f>
        <v>Son Antem</v>
      </c>
      <c r="E4" s="30" t="str">
        <f>RANKING!E4</f>
        <v>Hacienda Riquelme</v>
      </c>
      <c r="F4" s="30" t="str">
        <f>RANKING!F4</f>
        <v>El Valle</v>
      </c>
      <c r="G4" s="30" t="str">
        <f>RANKING!G4</f>
        <v>Alcanada</v>
      </c>
      <c r="H4" s="30" t="str">
        <f>RANKING!H4</f>
        <v>El Valle</v>
      </c>
      <c r="I4" s="30" t="str">
        <f>RANKING!I4</f>
        <v>La Cañada</v>
      </c>
      <c r="J4" s="30" t="str">
        <f>RANKING!J4</f>
        <v>El Encín</v>
      </c>
      <c r="K4" s="30" t="str">
        <f>RANKING!K4</f>
        <v>Hacienda del Álamo</v>
      </c>
      <c r="L4" s="30" t="str">
        <f>RANKING!L4</f>
        <v>El Prat</v>
      </c>
      <c r="M4" s="30" t="str">
        <f>RANKING!M4</f>
        <v>Sancti Petri</v>
      </c>
      <c r="N4" s="30" t="str">
        <f>RANKING!N4</f>
        <v>Sancti Petri</v>
      </c>
      <c r="O4" s="30" t="str">
        <f>RANKING!O4</f>
        <v>La Cañada</v>
      </c>
      <c r="P4" s="30" t="str">
        <f>RANKING!P4</f>
        <v>Anfi Tauro</v>
      </c>
      <c r="Q4" s="30" t="str">
        <f>RANKING!Q4</f>
        <v>El Saler</v>
      </c>
      <c r="R4" s="30" t="str">
        <f>RANKING!R4</f>
        <v>La Manga</v>
      </c>
      <c r="S4" s="30" t="str">
        <f>RANKING!S4</f>
        <v>La Manga</v>
      </c>
      <c r="T4" s="30" t="str">
        <f>RANKING!T4</f>
        <v>La Manga</v>
      </c>
      <c r="U4" s="30" t="str">
        <f>RANKING!U4</f>
        <v>La Manga</v>
      </c>
      <c r="V4" s="30" t="str">
        <f>RANKING!V4</f>
        <v>La Manga</v>
      </c>
      <c r="W4" s="30" t="str">
        <f>RANKING!W4</f>
        <v>La Manga</v>
      </c>
      <c r="X4" s="30" t="str">
        <f>RANKING!X4</f>
        <v>Pedreña</v>
      </c>
      <c r="Y4" s="30" t="str">
        <f>RANKING!Y4</f>
        <v>Guadalhorce</v>
      </c>
      <c r="Z4" s="30" t="str">
        <f>RANKING!Z4</f>
        <v>Las Pinaillas</v>
      </c>
      <c r="AA4" s="30" t="str">
        <f>RANKING!AA4</f>
        <v>RGC. San Sebastián</v>
      </c>
      <c r="AB4" s="30" t="str">
        <f>RANKING!AB4</f>
        <v>Costa Adeje</v>
      </c>
      <c r="AC4" s="30" t="str">
        <f>RANKING!AC4</f>
        <v>Layos</v>
      </c>
      <c r="AD4" s="30" t="str">
        <f>RANKING!AD4</f>
        <v>Soria</v>
      </c>
      <c r="AE4" s="30" t="str">
        <f>RANKING!AE4</f>
        <v>Balagares</v>
      </c>
    </row>
    <row r="5" spans="1:54">
      <c r="A5" s="33" t="s">
        <v>21</v>
      </c>
      <c r="B5" s="22"/>
      <c r="C5" s="21">
        <f>SUM(C6:C23)</f>
        <v>39</v>
      </c>
      <c r="D5" s="21">
        <f t="shared" ref="D5:AD5" si="0">SUM(D6:D23)</f>
        <v>50</v>
      </c>
      <c r="E5" s="21">
        <f t="shared" si="0"/>
        <v>16</v>
      </c>
      <c r="F5" s="21">
        <f t="shared" si="0"/>
        <v>0</v>
      </c>
      <c r="G5" s="21">
        <f t="shared" si="0"/>
        <v>0</v>
      </c>
      <c r="H5" s="21">
        <f t="shared" si="0"/>
        <v>58</v>
      </c>
      <c r="I5" s="21">
        <f t="shared" si="0"/>
        <v>15</v>
      </c>
      <c r="J5" s="21">
        <f t="shared" si="0"/>
        <v>42</v>
      </c>
      <c r="K5" s="21">
        <f t="shared" si="0"/>
        <v>33</v>
      </c>
      <c r="L5" s="21">
        <f t="shared" si="0"/>
        <v>47</v>
      </c>
      <c r="M5" s="21">
        <f t="shared" si="0"/>
        <v>0</v>
      </c>
      <c r="N5" s="21">
        <f t="shared" si="0"/>
        <v>4</v>
      </c>
      <c r="O5" s="21">
        <f t="shared" si="0"/>
        <v>23</v>
      </c>
      <c r="P5" s="21">
        <f t="shared" si="0"/>
        <v>14</v>
      </c>
      <c r="Q5" s="21">
        <f t="shared" si="0"/>
        <v>48</v>
      </c>
      <c r="R5" s="21">
        <f t="shared" si="0"/>
        <v>0</v>
      </c>
      <c r="S5" s="21">
        <f t="shared" si="0"/>
        <v>30</v>
      </c>
      <c r="T5" s="21">
        <f t="shared" si="0"/>
        <v>33</v>
      </c>
      <c r="U5" s="21">
        <f t="shared" si="0"/>
        <v>54</v>
      </c>
      <c r="V5" s="21">
        <f t="shared" si="0"/>
        <v>19</v>
      </c>
      <c r="W5" s="21">
        <f t="shared" si="0"/>
        <v>30</v>
      </c>
      <c r="X5" s="21">
        <f t="shared" si="0"/>
        <v>13</v>
      </c>
      <c r="Y5" s="21">
        <f t="shared" si="0"/>
        <v>0</v>
      </c>
      <c r="Z5" s="21">
        <f>SUM(Z6:Z80)</f>
        <v>85</v>
      </c>
      <c r="AA5" s="21">
        <f>SUM(AA6:AA40)</f>
        <v>80</v>
      </c>
      <c r="AB5" s="21">
        <f>SUM(AB6:AB40)</f>
        <v>75</v>
      </c>
      <c r="AC5" s="21">
        <f t="shared" si="0"/>
        <v>9</v>
      </c>
      <c r="AD5" s="21">
        <f t="shared" si="0"/>
        <v>0</v>
      </c>
      <c r="AE5" s="21">
        <f>SUM(AE6:AE40)</f>
        <v>60</v>
      </c>
    </row>
    <row r="6" spans="1:54">
      <c r="A6" s="41" t="s">
        <v>245</v>
      </c>
      <c r="B6" s="37">
        <v>19</v>
      </c>
      <c r="C6" s="81">
        <v>7</v>
      </c>
      <c r="D6" s="82"/>
      <c r="E6" s="82"/>
      <c r="F6" s="82"/>
      <c r="G6" s="82"/>
      <c r="H6" s="82">
        <v>35</v>
      </c>
      <c r="I6" s="82"/>
      <c r="J6" s="82"/>
      <c r="K6" s="82"/>
      <c r="L6" s="82"/>
      <c r="M6" s="82"/>
      <c r="N6" s="82"/>
      <c r="O6" s="82"/>
      <c r="P6" s="82"/>
      <c r="Q6" s="82">
        <v>18</v>
      </c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BB6" t="s">
        <v>96</v>
      </c>
    </row>
    <row r="7" spans="1:54">
      <c r="A7" s="13" t="s">
        <v>108</v>
      </c>
      <c r="B7" s="38">
        <v>10</v>
      </c>
      <c r="C7" s="91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>
        <v>30</v>
      </c>
      <c r="X7" s="84"/>
      <c r="Y7" s="84"/>
      <c r="Z7" s="84"/>
      <c r="AA7" s="84"/>
      <c r="AB7" s="84"/>
      <c r="AC7" s="84"/>
      <c r="AD7" s="84"/>
      <c r="AE7" s="84"/>
      <c r="BB7" t="s">
        <v>109</v>
      </c>
    </row>
    <row r="8" spans="1:54">
      <c r="A8" s="11" t="s">
        <v>113</v>
      </c>
      <c r="B8" s="37">
        <v>17</v>
      </c>
      <c r="C8" s="92"/>
      <c r="D8" s="86">
        <v>30</v>
      </c>
      <c r="E8" s="86"/>
      <c r="F8" s="86"/>
      <c r="G8" s="86"/>
      <c r="H8" s="86"/>
      <c r="I8" s="86"/>
      <c r="J8" s="86"/>
      <c r="K8" s="86">
        <v>6</v>
      </c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BB8" t="s">
        <v>114</v>
      </c>
    </row>
    <row r="9" spans="1:54">
      <c r="A9" s="13" t="s">
        <v>339</v>
      </c>
      <c r="B9" s="38">
        <v>18</v>
      </c>
      <c r="C9" s="91"/>
      <c r="D9" s="84"/>
      <c r="E9" s="84"/>
      <c r="F9" s="84"/>
      <c r="G9" s="84"/>
      <c r="H9" s="84"/>
      <c r="I9" s="84"/>
      <c r="J9" s="84"/>
      <c r="K9" s="84">
        <v>16</v>
      </c>
      <c r="L9" s="84">
        <v>25</v>
      </c>
      <c r="M9" s="84"/>
      <c r="N9" s="84"/>
      <c r="O9" s="84">
        <v>15</v>
      </c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BB9" t="s">
        <v>150</v>
      </c>
    </row>
    <row r="10" spans="1:54">
      <c r="A10" s="11" t="s">
        <v>155</v>
      </c>
      <c r="B10" s="37">
        <v>12</v>
      </c>
      <c r="C10" s="92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>
        <v>25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BB10" t="s">
        <v>156</v>
      </c>
    </row>
    <row r="11" spans="1:54">
      <c r="A11" s="13" t="s">
        <v>170</v>
      </c>
      <c r="B11" s="38">
        <v>13</v>
      </c>
      <c r="C11" s="91">
        <v>2</v>
      </c>
      <c r="D11" s="84"/>
      <c r="E11" s="84">
        <v>16</v>
      </c>
      <c r="F11" s="84"/>
      <c r="G11" s="84"/>
      <c r="H11" s="84"/>
      <c r="I11" s="84"/>
      <c r="J11" s="84">
        <v>25</v>
      </c>
      <c r="K11" s="84"/>
      <c r="L11" s="84"/>
      <c r="M11" s="84"/>
      <c r="N11" s="84">
        <v>4</v>
      </c>
      <c r="O11" s="84"/>
      <c r="P11" s="84"/>
      <c r="Q11" s="84">
        <v>14</v>
      </c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BB11" t="s">
        <v>171</v>
      </c>
    </row>
    <row r="12" spans="1:54">
      <c r="A12" s="11" t="s">
        <v>320</v>
      </c>
      <c r="B12" s="37">
        <v>20</v>
      </c>
      <c r="C12" s="92">
        <v>20</v>
      </c>
      <c r="D12" s="86"/>
      <c r="E12" s="86"/>
      <c r="F12" s="86"/>
      <c r="G12" s="86"/>
      <c r="H12" s="86">
        <v>15</v>
      </c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BB12" t="s">
        <v>206</v>
      </c>
    </row>
    <row r="13" spans="1:54">
      <c r="A13" s="13" t="s">
        <v>221</v>
      </c>
      <c r="B13" s="38">
        <v>9</v>
      </c>
      <c r="C13" s="91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>
        <v>19</v>
      </c>
      <c r="W13" s="84"/>
      <c r="X13" s="84"/>
      <c r="Y13" s="84"/>
      <c r="Z13" s="84"/>
      <c r="AA13" s="84"/>
      <c r="AB13" s="84"/>
      <c r="AC13" s="84"/>
      <c r="AD13" s="84"/>
      <c r="AE13" s="84"/>
      <c r="BB13" t="s">
        <v>222</v>
      </c>
    </row>
    <row r="14" spans="1:54">
      <c r="A14" s="11" t="s">
        <v>227</v>
      </c>
      <c r="B14" s="37">
        <v>12</v>
      </c>
      <c r="C14" s="92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>
        <v>19</v>
      </c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BB14" t="s">
        <v>228</v>
      </c>
    </row>
    <row r="15" spans="1:54">
      <c r="A15" s="13" t="s">
        <v>248</v>
      </c>
      <c r="B15" s="38">
        <v>11</v>
      </c>
      <c r="C15" s="91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>
        <v>18</v>
      </c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BB15" t="s">
        <v>249</v>
      </c>
    </row>
    <row r="16" spans="1:54">
      <c r="A16" s="11" t="s">
        <v>262</v>
      </c>
      <c r="B16" s="37">
        <v>16</v>
      </c>
      <c r="C16" s="92"/>
      <c r="D16" s="86"/>
      <c r="E16" s="86"/>
      <c r="F16" s="86"/>
      <c r="G16" s="86"/>
      <c r="H16" s="86"/>
      <c r="I16" s="86"/>
      <c r="J16" s="86">
        <v>17</v>
      </c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BB16" t="s">
        <v>263</v>
      </c>
    </row>
    <row r="17" spans="1:54">
      <c r="A17" s="13" t="s">
        <v>286</v>
      </c>
      <c r="B17" s="38">
        <v>12</v>
      </c>
      <c r="C17" s="91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>
        <v>16</v>
      </c>
      <c r="V17" s="84"/>
      <c r="W17" s="84"/>
      <c r="X17" s="84"/>
      <c r="Y17" s="84"/>
      <c r="Z17" s="84"/>
      <c r="AA17" s="84"/>
      <c r="AB17" s="84"/>
      <c r="AC17" s="84"/>
      <c r="AD17" s="84"/>
      <c r="AE17" s="84"/>
      <c r="BB17" t="s">
        <v>287</v>
      </c>
    </row>
    <row r="18" spans="1:54">
      <c r="A18" s="11" t="s">
        <v>508</v>
      </c>
      <c r="B18" s="37">
        <v>18</v>
      </c>
      <c r="C18" s="92">
        <v>10</v>
      </c>
      <c r="D18" s="86"/>
      <c r="E18" s="86"/>
      <c r="F18" s="86"/>
      <c r="G18" s="86"/>
      <c r="H18" s="86">
        <v>8</v>
      </c>
      <c r="I18" s="86"/>
      <c r="J18" s="86"/>
      <c r="K18" s="86"/>
      <c r="L18" s="86"/>
      <c r="M18" s="86"/>
      <c r="N18" s="86"/>
      <c r="O18" s="86"/>
      <c r="P18" s="86"/>
      <c r="Q18" s="86">
        <v>16</v>
      </c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BB18" t="s">
        <v>304</v>
      </c>
    </row>
    <row r="19" spans="1:54">
      <c r="A19" s="13" t="s">
        <v>325</v>
      </c>
      <c r="B19" s="38">
        <v>24</v>
      </c>
      <c r="C19" s="91"/>
      <c r="D19" s="84">
        <v>13</v>
      </c>
      <c r="E19" s="84"/>
      <c r="F19" s="84"/>
      <c r="G19" s="84"/>
      <c r="H19" s="84"/>
      <c r="I19" s="84">
        <v>15</v>
      </c>
      <c r="J19" s="84"/>
      <c r="K19" s="84"/>
      <c r="L19" s="84">
        <v>8</v>
      </c>
      <c r="M19" s="84"/>
      <c r="N19" s="84"/>
      <c r="O19" s="84"/>
      <c r="P19" s="84">
        <v>14</v>
      </c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BB19" t="s">
        <v>326</v>
      </c>
    </row>
    <row r="20" spans="1:54">
      <c r="A20" s="11" t="s">
        <v>327</v>
      </c>
      <c r="B20" s="37">
        <v>12</v>
      </c>
      <c r="C20" s="92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>
        <v>15</v>
      </c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BB20" t="s">
        <v>328</v>
      </c>
    </row>
    <row r="21" spans="1:54">
      <c r="A21" s="13" t="s">
        <v>354</v>
      </c>
      <c r="B21" s="38">
        <v>20</v>
      </c>
      <c r="C21" s="91"/>
      <c r="D21" s="84">
        <v>7</v>
      </c>
      <c r="E21" s="84"/>
      <c r="F21" s="84"/>
      <c r="G21" s="84"/>
      <c r="H21" s="84"/>
      <c r="I21" s="84"/>
      <c r="J21" s="84"/>
      <c r="K21" s="84">
        <v>11</v>
      </c>
      <c r="L21" s="84">
        <v>14</v>
      </c>
      <c r="M21" s="84"/>
      <c r="N21" s="84"/>
      <c r="O21" s="84">
        <v>8</v>
      </c>
      <c r="P21" s="84"/>
      <c r="Q21" s="84"/>
      <c r="R21" s="84"/>
      <c r="S21" s="84"/>
      <c r="T21" s="84"/>
      <c r="U21" s="84"/>
      <c r="V21" s="84"/>
      <c r="W21" s="84"/>
      <c r="X21" s="84">
        <v>13</v>
      </c>
      <c r="Y21" s="84"/>
      <c r="Z21" s="84"/>
      <c r="AA21" s="84"/>
      <c r="AB21" s="84"/>
      <c r="AC21" s="84">
        <v>9</v>
      </c>
      <c r="AD21" s="84"/>
      <c r="AE21" s="84"/>
      <c r="BB21" t="s">
        <v>355</v>
      </c>
    </row>
    <row r="22" spans="1:54">
      <c r="A22" s="11" t="s">
        <v>358</v>
      </c>
      <c r="B22" s="37">
        <v>12</v>
      </c>
      <c r="C22" s="92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>
        <v>13</v>
      </c>
      <c r="V22" s="86"/>
      <c r="W22" s="86"/>
      <c r="X22" s="86"/>
      <c r="Y22" s="86"/>
      <c r="Z22" s="86"/>
      <c r="AA22" s="86"/>
      <c r="AB22" s="86"/>
      <c r="AC22" s="86"/>
      <c r="AD22" s="86"/>
      <c r="AE22" s="86"/>
      <c r="BB22" t="s">
        <v>359</v>
      </c>
    </row>
    <row r="23" spans="1:54">
      <c r="A23" s="13" t="s">
        <v>406</v>
      </c>
      <c r="B23" s="38">
        <v>13</v>
      </c>
      <c r="C23" s="91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>
        <v>11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BB23" t="s">
        <v>407</v>
      </c>
    </row>
    <row r="24" spans="1:54">
      <c r="A24" s="11" t="s">
        <v>408</v>
      </c>
      <c r="B24" s="37">
        <v>17</v>
      </c>
      <c r="C24" s="92">
        <v>11</v>
      </c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BB24" t="s">
        <v>409</v>
      </c>
    </row>
    <row r="25" spans="1:54">
      <c r="A25" s="13" t="s">
        <v>416</v>
      </c>
      <c r="B25" s="38">
        <v>15</v>
      </c>
      <c r="C25" s="91"/>
      <c r="D25" s="84"/>
      <c r="E25" s="84"/>
      <c r="F25" s="84">
        <v>5</v>
      </c>
      <c r="G25" s="84"/>
      <c r="H25" s="84"/>
      <c r="I25" s="84"/>
      <c r="J25" s="84"/>
      <c r="K25" s="84"/>
      <c r="L25" s="84"/>
      <c r="M25" s="84">
        <v>9</v>
      </c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>
        <v>11</v>
      </c>
      <c r="AD25" s="84"/>
      <c r="AE25" s="84"/>
      <c r="BB25" t="s">
        <v>417</v>
      </c>
    </row>
    <row r="26" spans="1:54">
      <c r="A26" s="11" t="s">
        <v>420</v>
      </c>
      <c r="B26" s="37">
        <v>11</v>
      </c>
      <c r="C26" s="92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>
        <v>11</v>
      </c>
      <c r="V26" s="86"/>
      <c r="W26" s="86"/>
      <c r="X26" s="86"/>
      <c r="Y26" s="86"/>
      <c r="Z26" s="86"/>
      <c r="AA26" s="86"/>
      <c r="AB26" s="86"/>
      <c r="AC26" s="86"/>
      <c r="AD26" s="86"/>
      <c r="AE26" s="86"/>
      <c r="BB26" t="s">
        <v>421</v>
      </c>
    </row>
    <row r="27" spans="1:54">
      <c r="A27" s="13" t="s">
        <v>424</v>
      </c>
      <c r="B27" s="38">
        <v>14</v>
      </c>
      <c r="C27" s="91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>
        <v>10</v>
      </c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BB27" t="s">
        <v>425</v>
      </c>
    </row>
    <row r="28" spans="1:54">
      <c r="A28" s="11" t="s">
        <v>426</v>
      </c>
      <c r="B28" s="37">
        <v>14</v>
      </c>
      <c r="C28" s="92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>
        <v>10</v>
      </c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BB28" t="s">
        <v>427</v>
      </c>
    </row>
    <row r="29" spans="1:54">
      <c r="A29" s="13" t="s">
        <v>529</v>
      </c>
      <c r="B29" s="38">
        <v>14</v>
      </c>
      <c r="C29" s="91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>
        <v>5</v>
      </c>
      <c r="O29" s="84"/>
      <c r="P29" s="84"/>
      <c r="Q29" s="84"/>
      <c r="R29" s="84"/>
      <c r="S29" s="84">
        <v>7</v>
      </c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BB29" t="s">
        <v>530</v>
      </c>
    </row>
    <row r="30" spans="1:54">
      <c r="A30" s="11" t="s">
        <v>544</v>
      </c>
      <c r="B30" s="37">
        <v>21</v>
      </c>
      <c r="C30" s="92"/>
      <c r="D30" s="86"/>
      <c r="E30" s="86"/>
      <c r="F30" s="86"/>
      <c r="G30" s="86"/>
      <c r="H30" s="86"/>
      <c r="I30" s="86"/>
      <c r="J30" s="86">
        <v>6</v>
      </c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BB30" t="s">
        <v>545</v>
      </c>
    </row>
    <row r="31" spans="1:54">
      <c r="A31" s="13" t="s">
        <v>551</v>
      </c>
      <c r="B31" s="38">
        <v>10</v>
      </c>
      <c r="C31" s="91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>
        <v>6</v>
      </c>
      <c r="W31" s="84"/>
      <c r="X31" s="84"/>
      <c r="Y31" s="84"/>
      <c r="Z31" s="84"/>
      <c r="AA31" s="84"/>
      <c r="AB31" s="84"/>
      <c r="AC31" s="84"/>
      <c r="AD31" s="84"/>
      <c r="AE31" s="84"/>
      <c r="BB31" t="s">
        <v>552</v>
      </c>
    </row>
    <row r="32" spans="1:54">
      <c r="A32" s="11" t="s">
        <v>571</v>
      </c>
      <c r="B32" s="37">
        <v>10</v>
      </c>
      <c r="C32" s="9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>
        <v>5</v>
      </c>
      <c r="X32" s="86"/>
      <c r="Y32" s="86"/>
      <c r="Z32" s="86"/>
      <c r="AA32" s="86"/>
      <c r="AB32" s="86"/>
      <c r="AC32" s="86"/>
      <c r="AD32" s="86"/>
      <c r="AE32" s="86"/>
      <c r="BB32" t="s">
        <v>572</v>
      </c>
    </row>
    <row r="33" spans="1:54">
      <c r="A33" s="13" t="s">
        <v>599</v>
      </c>
      <c r="B33" s="38">
        <v>14</v>
      </c>
      <c r="C33" s="91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>
        <v>3</v>
      </c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BB33" t="s">
        <v>600</v>
      </c>
    </row>
    <row r="34" spans="1:54">
      <c r="A34" s="11" t="s">
        <v>607</v>
      </c>
      <c r="B34" s="37">
        <v>13</v>
      </c>
      <c r="C34" s="92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>
        <v>3</v>
      </c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BB34" t="s">
        <v>608</v>
      </c>
    </row>
    <row r="35" spans="1:54">
      <c r="A35" s="13" t="s">
        <v>610</v>
      </c>
      <c r="B35" s="38">
        <v>20</v>
      </c>
      <c r="C35" s="91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>
        <v>3</v>
      </c>
      <c r="AD35" s="84"/>
      <c r="AE35" s="84"/>
      <c r="BB35" t="s">
        <v>611</v>
      </c>
    </row>
    <row r="36" spans="1:54">
      <c r="A36" s="11" t="s">
        <v>612</v>
      </c>
      <c r="B36" s="37">
        <v>17</v>
      </c>
      <c r="C36" s="92"/>
      <c r="D36" s="86"/>
      <c r="E36" s="86"/>
      <c r="F36" s="86"/>
      <c r="G36" s="86"/>
      <c r="H36" s="86"/>
      <c r="I36" s="86"/>
      <c r="J36" s="86">
        <v>2</v>
      </c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BB36" t="s">
        <v>613</v>
      </c>
    </row>
    <row r="37" spans="1:54">
      <c r="A37" s="13" t="s">
        <v>621</v>
      </c>
      <c r="B37" s="38">
        <v>11</v>
      </c>
      <c r="C37" s="91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>
        <v>2</v>
      </c>
      <c r="V37" s="84"/>
      <c r="W37" s="84"/>
      <c r="X37" s="84"/>
      <c r="Y37" s="84"/>
      <c r="Z37" s="84"/>
      <c r="AA37" s="84"/>
      <c r="AB37" s="84"/>
      <c r="AC37" s="84"/>
      <c r="AD37" s="84"/>
      <c r="AE37" s="84"/>
      <c r="BB37" t="s">
        <v>622</v>
      </c>
    </row>
    <row r="38" spans="1:54">
      <c r="A38" s="11" t="s">
        <v>653</v>
      </c>
      <c r="B38" s="37"/>
      <c r="C38" s="92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>
        <v>85</v>
      </c>
      <c r="AA38" s="86">
        <v>80</v>
      </c>
      <c r="AB38" s="86">
        <v>75</v>
      </c>
      <c r="AC38" s="86"/>
      <c r="AD38" s="86"/>
      <c r="AE38" s="86">
        <v>60</v>
      </c>
    </row>
    <row r="39" spans="1:54">
      <c r="A39" s="13"/>
      <c r="B39" s="38"/>
      <c r="C39" s="91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54">
      <c r="A40" s="11"/>
      <c r="B40" s="37"/>
      <c r="C40" s="92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</row>
    <row r="41" spans="1:54">
      <c r="A41" s="13"/>
      <c r="B41" s="38"/>
      <c r="C41" s="91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54">
      <c r="A42" s="11"/>
      <c r="B42" s="37"/>
      <c r="C42" s="9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</row>
    <row r="43" spans="1:54">
      <c r="A43" s="13"/>
      <c r="B43" s="38"/>
      <c r="C43" s="91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  <row r="44" spans="1:54">
      <c r="A44" s="11"/>
      <c r="B44" s="37"/>
      <c r="C44" s="9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</row>
    <row r="45" spans="1:54">
      <c r="A45" s="13"/>
      <c r="B45" s="38"/>
      <c r="C45" s="91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</row>
    <row r="46" spans="1:54">
      <c r="A46" s="11"/>
      <c r="B46" s="37"/>
      <c r="C46" s="92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</row>
    <row r="47" spans="1:54">
      <c r="A47" s="13"/>
      <c r="B47" s="38"/>
      <c r="C47" s="91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</row>
    <row r="48" spans="1:54">
      <c r="A48" s="11"/>
      <c r="B48" s="37"/>
      <c r="C48" s="92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</row>
    <row r="49" spans="1:31">
      <c r="A49" s="13"/>
      <c r="B49" s="38"/>
      <c r="C49" s="91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</row>
    <row r="50" spans="1:31">
      <c r="A50" s="11"/>
      <c r="B50" s="37"/>
      <c r="C50" s="92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</row>
    <row r="51" spans="1:31">
      <c r="A51" s="13"/>
      <c r="B51" s="38"/>
      <c r="C51" s="91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</row>
    <row r="52" spans="1:31">
      <c r="A52" s="11"/>
      <c r="B52" s="37"/>
      <c r="C52" s="92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</row>
    <row r="53" spans="1:31">
      <c r="A53" s="13"/>
      <c r="B53" s="38"/>
      <c r="C53" s="91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</row>
    <row r="54" spans="1:31">
      <c r="A54" s="11"/>
      <c r="B54" s="37"/>
      <c r="C54" s="92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</row>
    <row r="55" spans="1:31">
      <c r="A55" s="13"/>
      <c r="B55" s="38"/>
      <c r="C55" s="91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</row>
    <row r="56" spans="1:31">
      <c r="A56" s="11"/>
      <c r="B56" s="37"/>
      <c r="C56" s="92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</row>
    <row r="57" spans="1:31">
      <c r="A57" s="13"/>
      <c r="B57" s="38"/>
      <c r="C57" s="91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</row>
    <row r="58" spans="1:31">
      <c r="A58" s="11"/>
      <c r="B58" s="37"/>
      <c r="C58" s="92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</row>
    <row r="59" spans="1:31">
      <c r="A59" s="13"/>
      <c r="B59" s="38"/>
      <c r="C59" s="91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</row>
    <row r="60" spans="1:31">
      <c r="A60" s="11"/>
      <c r="B60" s="37"/>
      <c r="C60" s="92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</row>
    <row r="61" spans="1:31">
      <c r="A61" s="13"/>
      <c r="B61" s="38"/>
      <c r="C61" s="91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</row>
    <row r="62" spans="1:31">
      <c r="A62" s="11"/>
      <c r="B62" s="37"/>
      <c r="C62" s="92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</row>
    <row r="63" spans="1:31">
      <c r="A63" s="13"/>
      <c r="B63" s="38"/>
      <c r="C63" s="91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</row>
    <row r="64" spans="1:31">
      <c r="A64" s="11"/>
      <c r="B64" s="37"/>
      <c r="C64" s="92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</row>
    <row r="65" spans="1:31">
      <c r="A65" s="13"/>
      <c r="B65" s="38"/>
      <c r="C65" s="91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</row>
    <row r="66" spans="1:31">
      <c r="A66" s="11"/>
      <c r="B66" s="37"/>
      <c r="C66" s="92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</row>
    <row r="67" spans="1:31">
      <c r="A67" s="13"/>
      <c r="B67" s="38"/>
      <c r="C67" s="91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</row>
    <row r="68" spans="1:31">
      <c r="A68" s="11"/>
      <c r="B68" s="37"/>
      <c r="C68" s="92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</row>
    <row r="69" spans="1:31">
      <c r="A69" s="13"/>
      <c r="B69" s="38"/>
      <c r="C69" s="91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</row>
    <row r="70" spans="1:31">
      <c r="A70" s="11"/>
      <c r="B70" s="37"/>
      <c r="C70" s="92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</row>
    <row r="71" spans="1:31">
      <c r="A71" s="13"/>
      <c r="B71" s="38"/>
      <c r="C71" s="91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</row>
    <row r="72" spans="1:31">
      <c r="A72" s="11"/>
      <c r="B72" s="37"/>
      <c r="C72" s="92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</row>
    <row r="73" spans="1:31">
      <c r="A73" s="13"/>
      <c r="B73" s="38"/>
      <c r="C73" s="91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</row>
    <row r="74" spans="1:31">
      <c r="A74" s="11"/>
      <c r="B74" s="37"/>
      <c r="C74" s="92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</row>
    <row r="75" spans="1:31">
      <c r="A75" s="13"/>
      <c r="B75" s="38"/>
      <c r="C75" s="91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</row>
    <row r="76" spans="1:31">
      <c r="A76" s="11"/>
      <c r="B76" s="37"/>
      <c r="C76" s="92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</row>
    <row r="77" spans="1:31">
      <c r="A77" s="13"/>
      <c r="B77" s="38"/>
      <c r="C77" s="91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</row>
    <row r="78" spans="1:31">
      <c r="A78" s="11"/>
      <c r="B78" s="37"/>
      <c r="C78" s="92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</row>
    <row r="79" spans="1:31">
      <c r="A79" s="13"/>
      <c r="B79" s="38"/>
      <c r="C79" s="91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</row>
    <row r="80" spans="1:31">
      <c r="A80" s="11"/>
      <c r="B80" s="37"/>
      <c r="C80" s="92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</row>
    <row r="81" spans="1:31">
      <c r="A81" s="13"/>
      <c r="B81" s="38"/>
      <c r="C81" s="91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</row>
    <row r="82" spans="1:31">
      <c r="A82" s="11"/>
      <c r="B82" s="37"/>
      <c r="C82" s="92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</row>
    <row r="83" spans="1:31">
      <c r="A83" s="13"/>
      <c r="B83" s="38"/>
      <c r="C83" s="91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</row>
    <row r="84" spans="1:31">
      <c r="A84" s="11"/>
      <c r="B84" s="37"/>
      <c r="C84" s="92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</row>
    <row r="85" spans="1:31">
      <c r="A85" s="13"/>
      <c r="B85" s="38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>
      <c r="A121" s="4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>
      <c r="A122" s="4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>
      <c r="A123" s="4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>
      <c r="A124" s="4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>
      <c r="A125" s="4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>
      <c r="A126" s="4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>
      <c r="A127" s="4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>
      <c r="A128" s="4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>
      <c r="A129" s="4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>
      <c r="A130" s="4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>
      <c r="A131" s="4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>
      <c r="A132" s="4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>
      <c r="A133" s="4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>
      <c r="A134" s="4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>
      <c r="A135" s="4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>
      <c r="A136" s="4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>
      <c r="A137" s="4"/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>
      <c r="A138" s="4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>
      <c r="A139" s="4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>
      <c r="A141" s="4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>
      <c r="A142" s="4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>
      <c r="A143" s="4"/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>
      <c r="A144" s="4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>
      <c r="A145" s="4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>
      <c r="A146" s="4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>
      <c r="A147" s="4"/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>
      <c r="A148" s="4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>
      <c r="A149" s="4"/>
      <c r="B149" s="6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>
      <c r="A150" s="4"/>
      <c r="B150" s="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>
      <c r="A151" s="4"/>
      <c r="B151" s="6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>
      <c r="A152" s="4"/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>
      <c r="A153" s="4"/>
      <c r="B153" s="6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>
      <c r="A154" s="4"/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>
      <c r="A155" s="4"/>
      <c r="B155" s="6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>
      <c r="A156" s="4"/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>
      <c r="A157" s="4"/>
      <c r="B157" s="6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>
      <c r="A158" s="4"/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>
      <c r="A159" s="4"/>
      <c r="B159" s="6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>
      <c r="A160" s="4"/>
      <c r="B160" s="6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>
      <c r="A161" s="4"/>
      <c r="B161" s="6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>
      <c r="A162" s="4"/>
      <c r="B162" s="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>
      <c r="A163" s="4"/>
      <c r="B163" s="6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>
      <c r="A164" s="4"/>
      <c r="B164" s="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>
      <c r="A165" s="4"/>
      <c r="B165" s="6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>
      <c r="A166" s="4"/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>
      <c r="A167" s="4"/>
      <c r="B167" s="6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>
      <c r="A168" s="4"/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>
      <c r="A169" s="4"/>
      <c r="B169" s="6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>
      <c r="A170" s="4"/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>
      <c r="A171" s="4"/>
      <c r="B171" s="6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>
      <c r="A172" s="4"/>
      <c r="B172" s="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>
      <c r="A173" s="4"/>
      <c r="B173" s="6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>
      <c r="A174" s="4"/>
      <c r="B174" s="6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>
      <c r="A175" s="4"/>
      <c r="B175" s="6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>
      <c r="A176" s="4"/>
      <c r="B176" s="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>
      <c r="A177" s="4"/>
      <c r="B177" s="6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>
      <c r="A178" s="4"/>
      <c r="B178" s="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>
      <c r="A179" s="3"/>
      <c r="B179" s="6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>
      <c r="A180" s="3"/>
      <c r="B180" s="6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</sheetData>
  <pageMargins left="0.15748031496062992" right="0.15748031496062992" top="0.74803149606299213" bottom="0.74803149606299213" header="0.31496062992125984" footer="0.31496062992125984"/>
  <pageSetup paperSize="9" orientation="landscape" r:id="rId1"/>
  <headerFooter>
    <oddHeader>&amp;C&amp;"-,Negrita"&amp;14RANKING POR TERRITORIALES 2012</oddHeader>
  </headerFooter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009900"/>
  </sheetPr>
  <dimension ref="A1:BB132"/>
  <sheetViews>
    <sheetView topLeftCell="A25" workbookViewId="0">
      <selection activeCell="F60" sqref="F60"/>
    </sheetView>
  </sheetViews>
  <sheetFormatPr baseColWidth="10" defaultRowHeight="15"/>
  <cols>
    <col min="1" max="1" width="16.140625" customWidth="1"/>
    <col min="2" max="2" width="4.7109375" style="2" customWidth="1"/>
    <col min="3" max="30" width="4.85546875" customWidth="1"/>
    <col min="31" max="31" width="7" bestFit="1" customWidth="1"/>
  </cols>
  <sheetData>
    <row r="1" spans="1:54" ht="76.5" customHeight="1">
      <c r="A1" s="34" t="s">
        <v>0</v>
      </c>
      <c r="B1" s="19"/>
      <c r="C1" s="29" t="str">
        <f>RANKING!C1</f>
        <v>Cto. Internacional de España Stroke Play</v>
      </c>
      <c r="D1" s="29" t="str">
        <f>RANKING!D1</f>
        <v>Copa Baleares</v>
      </c>
      <c r="E1" s="29" t="str">
        <f>RANKING!E1</f>
        <v>Puntuable Nacional Juvenil Femenino</v>
      </c>
      <c r="F1" s="29" t="str">
        <f>RANKING!F1</f>
        <v>Puntuable Nacional Juvenil Masculino</v>
      </c>
      <c r="G1" s="29" t="str">
        <f>RANKING!G1</f>
        <v>Copa S.M. El Rey</v>
      </c>
      <c r="H1" s="29" t="str">
        <f>RANKING!H1</f>
        <v>Copa S.M. La Reina</v>
      </c>
      <c r="I1" s="29" t="str">
        <f>RANKING!I1</f>
        <v>Copa Andalucía</v>
      </c>
      <c r="J1" s="29" t="str">
        <f>RANKING!J1</f>
        <v>Cto. Fem. Comunidad de Madrid</v>
      </c>
      <c r="K1" s="29" t="str">
        <f>RANKING!K1</f>
        <v>Cto. España Jr. y Boy</v>
      </c>
      <c r="L1" s="29" t="str">
        <f>RANKING!L1</f>
        <v>Campeonato de Barcelona</v>
      </c>
      <c r="M1" s="29" t="str">
        <f>RANKING!M1</f>
        <v>Campeonato de España Cadetes Masculino</v>
      </c>
      <c r="N1" s="29" t="str">
        <f>RANKING!N1</f>
        <v>Campeonato de España Cadetes Femenino</v>
      </c>
      <c r="O1" s="29" t="str">
        <f>RANKING!O1</f>
        <v>Copa N. Puerta de Hierro</v>
      </c>
      <c r="P1" s="29" t="str">
        <f>RANKING!P1</f>
        <v>Campeonato de Canarias</v>
      </c>
      <c r="Q1" s="29" t="str">
        <f>RANKING!Q1</f>
        <v>Campeonato Nacional de España Femenino 1ª y 2ª categoría</v>
      </c>
      <c r="R1" s="29" t="str">
        <f>RANKING!R1</f>
        <v>Campeonato de España Infantil Masculino</v>
      </c>
      <c r="S1" s="29" t="str">
        <f>RANKING!S1</f>
        <v>Campeonato de España Infantil Femenino</v>
      </c>
      <c r="T1" s="29" t="str">
        <f>RANKING!T1</f>
        <v>Campeonato de España Alevín Masculino</v>
      </c>
      <c r="U1" s="29" t="str">
        <f>RANKING!U1</f>
        <v>Campeonato de España Alevín Femenino</v>
      </c>
      <c r="V1" s="29" t="str">
        <f>RANKING!V1</f>
        <v>Campeonato de España Benjamín Masculino</v>
      </c>
      <c r="W1" s="29" t="str">
        <f>RANKING!W1</f>
        <v>Campeonato de España Benjamín Femenino</v>
      </c>
      <c r="X1" s="29" t="str">
        <f>RANKING!X1</f>
        <v>Campeonato de España Amateur Masculino</v>
      </c>
      <c r="Y1" s="29" t="str">
        <f>RANKING!Y1</f>
        <v>Interclubs de España Infantil</v>
      </c>
      <c r="Z1" s="29" t="str">
        <f>RANKING!Z1</f>
        <v>Internterritorial Femenino sub-25 de 1ª y 2ª división</v>
      </c>
      <c r="AA1" s="29" t="str">
        <f>RANKING!AA1</f>
        <v>Interterritorial Masculino sub-25 de 1ª división</v>
      </c>
      <c r="AB1" s="29" t="str">
        <f>RANKING!AB1</f>
        <v>Interterritorial Cadete Masculino</v>
      </c>
      <c r="AC1" s="29" t="str">
        <f>RANKING!AC1</f>
        <v>Cto. Internacional de España Júnior Masculino</v>
      </c>
      <c r="AD1" s="29" t="str">
        <f>RANKING!AD1</f>
        <v>Interterritorial Masculino sub-25 de 2ª división</v>
      </c>
      <c r="AE1" s="29" t="str">
        <f>RANKING!AE1</f>
        <v>Interterritorial Infantil</v>
      </c>
    </row>
    <row r="2" spans="1:54">
      <c r="A2" s="43" t="s">
        <v>1</v>
      </c>
      <c r="B2" s="20"/>
      <c r="C2" s="31">
        <f>RANKING!C2</f>
        <v>40919</v>
      </c>
      <c r="D2" s="31">
        <f>RANKING!D2</f>
        <v>40944</v>
      </c>
      <c r="E2" s="31">
        <f>RANKING!E2</f>
        <v>40965</v>
      </c>
      <c r="F2" s="31">
        <f>RANKING!F2</f>
        <v>40965</v>
      </c>
      <c r="G2" s="31">
        <f>RANKING!G2</f>
        <v>40972</v>
      </c>
      <c r="H2" s="31">
        <f>RANKING!H2</f>
        <v>40972</v>
      </c>
      <c r="I2" s="31">
        <f>RANKING!I2</f>
        <v>40985</v>
      </c>
      <c r="J2" s="31">
        <f>RANKING!J2</f>
        <v>40993</v>
      </c>
      <c r="K2" s="31">
        <f>RANKING!K2</f>
        <v>41003</v>
      </c>
      <c r="L2" s="31">
        <f>RANKING!L2</f>
        <v>41021</v>
      </c>
      <c r="M2" s="31">
        <f>RANKING!M2</f>
        <v>41030</v>
      </c>
      <c r="N2" s="31">
        <f>RANKING!N2</f>
        <v>41030</v>
      </c>
      <c r="O2" s="31">
        <f>RANKING!O2</f>
        <v>41035</v>
      </c>
      <c r="P2" s="31">
        <f>RANKING!P2</f>
        <v>41048</v>
      </c>
      <c r="Q2" s="31">
        <f>RANKING!Q2</f>
        <v>41063</v>
      </c>
      <c r="R2" s="31">
        <f>RANKING!R2</f>
        <v>41089</v>
      </c>
      <c r="S2" s="31">
        <f>RANKING!S2</f>
        <v>41089</v>
      </c>
      <c r="T2" s="31">
        <f>RANKING!T2</f>
        <v>41089</v>
      </c>
      <c r="U2" s="31">
        <f>RANKING!U2</f>
        <v>41089</v>
      </c>
      <c r="V2" s="31">
        <f>RANKING!V2</f>
        <v>41089</v>
      </c>
      <c r="W2" s="31">
        <f>RANKING!W2</f>
        <v>41089</v>
      </c>
      <c r="X2" s="31">
        <f>RANKING!X2</f>
        <v>41117</v>
      </c>
      <c r="Y2" s="31">
        <f>RANKING!Y2</f>
        <v>41150</v>
      </c>
      <c r="Z2" s="31">
        <f>RANKING!Z2</f>
        <v>41160</v>
      </c>
      <c r="AA2" s="31">
        <f>RANKING!AA2</f>
        <v>41160</v>
      </c>
      <c r="AB2" s="31">
        <f>RANKING!AB2</f>
        <v>41168</v>
      </c>
      <c r="AC2" s="31">
        <f>RANKING!AC2</f>
        <v>41175</v>
      </c>
      <c r="AD2" s="31">
        <f>RANKING!AD2</f>
        <v>41189</v>
      </c>
      <c r="AE2" s="31">
        <f>RANKING!AE2</f>
        <v>41196</v>
      </c>
    </row>
    <row r="3" spans="1:54">
      <c r="A3" s="43" t="s">
        <v>26</v>
      </c>
      <c r="B3" s="20"/>
      <c r="C3" s="32">
        <f>RANKING!C3</f>
        <v>3</v>
      </c>
      <c r="D3" s="32">
        <f>RANKING!D3</f>
        <v>4</v>
      </c>
      <c r="E3" s="32">
        <f>RANKING!E3</f>
        <v>2</v>
      </c>
      <c r="F3" s="32">
        <f>RANKING!F3</f>
        <v>2</v>
      </c>
      <c r="G3" s="32">
        <f>RANKING!G3</f>
        <v>5</v>
      </c>
      <c r="H3" s="32">
        <f>RANKING!H3</f>
        <v>5</v>
      </c>
      <c r="I3" s="32">
        <f>RANKING!I3</f>
        <v>4</v>
      </c>
      <c r="J3" s="32">
        <f>RANKING!J3</f>
        <v>3</v>
      </c>
      <c r="K3" s="32">
        <f>RANKING!K3</f>
        <v>4</v>
      </c>
      <c r="L3" s="32">
        <f>RANKING!L3</f>
        <v>4</v>
      </c>
      <c r="M3" s="32">
        <f>RANKING!M3</f>
        <v>3</v>
      </c>
      <c r="N3" s="32">
        <f>RANKING!N3</f>
        <v>3</v>
      </c>
      <c r="O3" s="32">
        <f>RANKING!O3</f>
        <v>4</v>
      </c>
      <c r="P3" s="32">
        <f>RANKING!P3</f>
        <v>4</v>
      </c>
      <c r="Q3" s="32">
        <f>RANKING!Q3</f>
        <v>4</v>
      </c>
      <c r="R3" s="32">
        <f>RANKING!R3</f>
        <v>3</v>
      </c>
      <c r="S3" s="32">
        <f>RANKING!S3</f>
        <v>3</v>
      </c>
      <c r="T3" s="32">
        <f>RANKING!T3</f>
        <v>3</v>
      </c>
      <c r="U3" s="32">
        <f>RANKING!U3</f>
        <v>3</v>
      </c>
      <c r="V3" s="32">
        <f>RANKING!V3</f>
        <v>3</v>
      </c>
      <c r="W3" s="32">
        <f>RANKING!W3</f>
        <v>3</v>
      </c>
      <c r="X3" s="32">
        <f>RANKING!X3</f>
        <v>4</v>
      </c>
      <c r="Y3" s="32">
        <f>RANKING!Y3</f>
        <v>2</v>
      </c>
      <c r="Z3" s="32">
        <f>RANKING!Z3</f>
        <v>4</v>
      </c>
      <c r="AA3" s="32">
        <f>RANKING!AA3</f>
        <v>4</v>
      </c>
      <c r="AB3" s="32">
        <f>RANKING!AB3</f>
        <v>4</v>
      </c>
      <c r="AC3" s="32">
        <f>RANKING!AC3</f>
        <v>4</v>
      </c>
      <c r="AD3" s="32">
        <f>RANKING!AD3</f>
        <v>4</v>
      </c>
      <c r="AE3" s="32">
        <f>RANKING!AE3</f>
        <v>4</v>
      </c>
    </row>
    <row r="4" spans="1:54" ht="45">
      <c r="A4" s="42" t="s">
        <v>4</v>
      </c>
      <c r="B4" s="36" t="s">
        <v>18</v>
      </c>
      <c r="C4" s="30" t="str">
        <f>RANKING!C4</f>
        <v>Alicante Golf</v>
      </c>
      <c r="D4" s="30" t="str">
        <f>RANKING!D4</f>
        <v>Son Antem</v>
      </c>
      <c r="E4" s="30" t="str">
        <f>RANKING!E4</f>
        <v>Hacienda Riquelme</v>
      </c>
      <c r="F4" s="30" t="str">
        <f>RANKING!F4</f>
        <v>El Valle</v>
      </c>
      <c r="G4" s="30" t="str">
        <f>RANKING!G4</f>
        <v>Alcanada</v>
      </c>
      <c r="H4" s="30" t="str">
        <f>RANKING!H4</f>
        <v>El Valle</v>
      </c>
      <c r="I4" s="30" t="str">
        <f>RANKING!I4</f>
        <v>La Cañada</v>
      </c>
      <c r="J4" s="30" t="str">
        <f>RANKING!J4</f>
        <v>El Encín</v>
      </c>
      <c r="K4" s="30" t="str">
        <f>RANKING!K4</f>
        <v>Hacienda del Álamo</v>
      </c>
      <c r="L4" s="30" t="str">
        <f>RANKING!L4</f>
        <v>El Prat</v>
      </c>
      <c r="M4" s="30" t="str">
        <f>RANKING!M4</f>
        <v>Sancti Petri</v>
      </c>
      <c r="N4" s="30" t="str">
        <f>RANKING!N4</f>
        <v>Sancti Petri</v>
      </c>
      <c r="O4" s="30" t="str">
        <f>RANKING!O4</f>
        <v>La Cañada</v>
      </c>
      <c r="P4" s="30" t="str">
        <f>RANKING!P4</f>
        <v>Anfi Tauro</v>
      </c>
      <c r="Q4" s="30" t="str">
        <f>RANKING!Q4</f>
        <v>El Saler</v>
      </c>
      <c r="R4" s="30" t="str">
        <f>RANKING!R4</f>
        <v>La Manga</v>
      </c>
      <c r="S4" s="30" t="str">
        <f>RANKING!S4</f>
        <v>La Manga</v>
      </c>
      <c r="T4" s="30" t="str">
        <f>RANKING!T4</f>
        <v>La Manga</v>
      </c>
      <c r="U4" s="30" t="str">
        <f>RANKING!U4</f>
        <v>La Manga</v>
      </c>
      <c r="V4" s="30" t="str">
        <f>RANKING!V4</f>
        <v>La Manga</v>
      </c>
      <c r="W4" s="30" t="str">
        <f>RANKING!W4</f>
        <v>La Manga</v>
      </c>
      <c r="X4" s="30" t="str">
        <f>RANKING!X4</f>
        <v>Pedreña</v>
      </c>
      <c r="Y4" s="30" t="str">
        <f>RANKING!Y4</f>
        <v>Guadalhorce</v>
      </c>
      <c r="Z4" s="30" t="str">
        <f>RANKING!Z4</f>
        <v>Las Pinaillas</v>
      </c>
      <c r="AA4" s="30" t="str">
        <f>RANKING!AA4</f>
        <v>RGC. San Sebastián</v>
      </c>
      <c r="AB4" s="30" t="str">
        <f>RANKING!AB4</f>
        <v>Costa Adeje</v>
      </c>
      <c r="AC4" s="30" t="str">
        <f>RANKING!AC4</f>
        <v>Layos</v>
      </c>
      <c r="AD4" s="30" t="str">
        <f>RANKING!AD4</f>
        <v>Soria</v>
      </c>
      <c r="AE4" s="30" t="str">
        <f>RANKING!AE4</f>
        <v>Balagares</v>
      </c>
    </row>
    <row r="5" spans="1:54">
      <c r="A5" s="33" t="s">
        <v>20</v>
      </c>
      <c r="B5" s="22"/>
      <c r="C5" s="21">
        <f>SUM(C6:C23)</f>
        <v>40</v>
      </c>
      <c r="D5" s="21">
        <f t="shared" ref="D5:AD5" si="0">SUM(D6:D23)</f>
        <v>56</v>
      </c>
      <c r="E5" s="21">
        <f t="shared" si="0"/>
        <v>17</v>
      </c>
      <c r="F5" s="21">
        <f t="shared" si="0"/>
        <v>0</v>
      </c>
      <c r="G5" s="21">
        <f t="shared" si="0"/>
        <v>25</v>
      </c>
      <c r="H5" s="21">
        <f t="shared" si="0"/>
        <v>25</v>
      </c>
      <c r="I5" s="21">
        <f t="shared" si="0"/>
        <v>31</v>
      </c>
      <c r="J5" s="21">
        <f t="shared" si="0"/>
        <v>20</v>
      </c>
      <c r="K5" s="21">
        <f t="shared" si="0"/>
        <v>35</v>
      </c>
      <c r="L5" s="21">
        <f t="shared" si="0"/>
        <v>31</v>
      </c>
      <c r="M5" s="21">
        <f t="shared" si="0"/>
        <v>22</v>
      </c>
      <c r="N5" s="21">
        <f t="shared" si="0"/>
        <v>38</v>
      </c>
      <c r="O5" s="21">
        <f t="shared" si="0"/>
        <v>35</v>
      </c>
      <c r="P5" s="21">
        <f t="shared" si="0"/>
        <v>30</v>
      </c>
      <c r="Q5" s="21">
        <f t="shared" si="0"/>
        <v>42</v>
      </c>
      <c r="R5" s="21">
        <f t="shared" si="0"/>
        <v>22</v>
      </c>
      <c r="S5" s="21">
        <f t="shared" si="0"/>
        <v>0</v>
      </c>
      <c r="T5" s="21">
        <f t="shared" si="0"/>
        <v>16</v>
      </c>
      <c r="U5" s="21">
        <f t="shared" si="0"/>
        <v>18</v>
      </c>
      <c r="V5" s="21">
        <f t="shared" si="0"/>
        <v>16</v>
      </c>
      <c r="W5" s="21">
        <f t="shared" si="0"/>
        <v>79</v>
      </c>
      <c r="X5" s="21">
        <f t="shared" si="0"/>
        <v>53</v>
      </c>
      <c r="Y5" s="21">
        <f t="shared" si="0"/>
        <v>0</v>
      </c>
      <c r="Z5" s="21">
        <f>SUM(Z6:Z80)</f>
        <v>80</v>
      </c>
      <c r="AA5" s="21">
        <f t="shared" ref="AA5:AB5" si="1">SUM(AA6:AA80)</f>
        <v>85</v>
      </c>
      <c r="AB5" s="21">
        <f t="shared" si="1"/>
        <v>85</v>
      </c>
      <c r="AC5" s="21">
        <f t="shared" si="0"/>
        <v>46</v>
      </c>
      <c r="AD5" s="21">
        <f t="shared" si="0"/>
        <v>0</v>
      </c>
      <c r="AE5" s="21">
        <f>SUM(AE6:AE43)</f>
        <v>45</v>
      </c>
    </row>
    <row r="6" spans="1:54">
      <c r="A6" s="41" t="s">
        <v>131</v>
      </c>
      <c r="B6" s="37">
        <v>26</v>
      </c>
      <c r="C6" s="81"/>
      <c r="D6" s="82">
        <v>22</v>
      </c>
      <c r="E6" s="82"/>
      <c r="F6" s="82"/>
      <c r="G6" s="82"/>
      <c r="H6" s="82"/>
      <c r="I6" s="82">
        <v>1</v>
      </c>
      <c r="J6" s="82"/>
      <c r="K6" s="82"/>
      <c r="L6" s="82">
        <v>30</v>
      </c>
      <c r="M6" s="82"/>
      <c r="N6" s="82"/>
      <c r="O6" s="82">
        <v>35</v>
      </c>
      <c r="P6" s="82"/>
      <c r="Q6" s="82"/>
      <c r="R6" s="82"/>
      <c r="S6" s="82"/>
      <c r="T6" s="82"/>
      <c r="U6" s="82"/>
      <c r="V6" s="82"/>
      <c r="W6" s="82"/>
      <c r="X6" s="82">
        <v>14</v>
      </c>
      <c r="Y6" s="82"/>
      <c r="Z6" s="82"/>
      <c r="AA6" s="82"/>
      <c r="AB6" s="82"/>
      <c r="AC6" s="82"/>
      <c r="AD6" s="82"/>
      <c r="AE6" s="82"/>
      <c r="BB6" t="s">
        <v>100</v>
      </c>
    </row>
    <row r="7" spans="1:54">
      <c r="A7" s="13" t="s">
        <v>103</v>
      </c>
      <c r="B7" s="38">
        <v>17</v>
      </c>
      <c r="C7" s="91"/>
      <c r="D7" s="84">
        <v>19</v>
      </c>
      <c r="E7" s="84"/>
      <c r="F7" s="84"/>
      <c r="G7" s="84">
        <v>25</v>
      </c>
      <c r="H7" s="84"/>
      <c r="I7" s="84"/>
      <c r="J7" s="84"/>
      <c r="K7" s="84">
        <v>35</v>
      </c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>
        <v>23</v>
      </c>
      <c r="Y7" s="84"/>
      <c r="Z7" s="84"/>
      <c r="AA7" s="84"/>
      <c r="AB7" s="84"/>
      <c r="AC7" s="84"/>
      <c r="AD7" s="84"/>
      <c r="AE7" s="84"/>
      <c r="BB7" t="s">
        <v>104</v>
      </c>
    </row>
    <row r="8" spans="1:54">
      <c r="A8" s="11" t="s">
        <v>106</v>
      </c>
      <c r="B8" s="37">
        <v>24</v>
      </c>
      <c r="C8" s="92"/>
      <c r="D8" s="86">
        <v>15</v>
      </c>
      <c r="E8" s="86"/>
      <c r="F8" s="86"/>
      <c r="G8" s="86"/>
      <c r="H8" s="86"/>
      <c r="I8" s="86">
        <v>18</v>
      </c>
      <c r="J8" s="86"/>
      <c r="K8" s="86"/>
      <c r="L8" s="86"/>
      <c r="M8" s="86"/>
      <c r="N8" s="86"/>
      <c r="O8" s="86"/>
      <c r="P8" s="86">
        <v>30</v>
      </c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BB8" t="s">
        <v>107</v>
      </c>
    </row>
    <row r="9" spans="1:54">
      <c r="A9" s="13" t="s">
        <v>133</v>
      </c>
      <c r="B9" s="38">
        <v>17</v>
      </c>
      <c r="C9" s="91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>
        <v>27</v>
      </c>
      <c r="AD9" s="84"/>
      <c r="AE9" s="84"/>
      <c r="BB9" t="s">
        <v>134</v>
      </c>
    </row>
    <row r="10" spans="1:54">
      <c r="A10" s="11" t="s">
        <v>135</v>
      </c>
      <c r="B10" s="37">
        <v>16</v>
      </c>
      <c r="C10" s="92"/>
      <c r="D10" s="86"/>
      <c r="E10" s="86">
        <v>5</v>
      </c>
      <c r="F10" s="86"/>
      <c r="G10" s="86"/>
      <c r="H10" s="86"/>
      <c r="I10" s="86"/>
      <c r="J10" s="86"/>
      <c r="K10" s="86"/>
      <c r="L10" s="86"/>
      <c r="M10" s="86"/>
      <c r="N10" s="86">
        <v>22</v>
      </c>
      <c r="O10" s="86"/>
      <c r="P10" s="86"/>
      <c r="Q10" s="86">
        <v>27</v>
      </c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BB10" t="s">
        <v>136</v>
      </c>
    </row>
    <row r="11" spans="1:54">
      <c r="A11" s="13" t="s">
        <v>151</v>
      </c>
      <c r="B11" s="38">
        <v>10</v>
      </c>
      <c r="C11" s="91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>
        <v>25</v>
      </c>
      <c r="X11" s="84"/>
      <c r="Y11" s="84"/>
      <c r="Z11" s="84"/>
      <c r="AA11" s="84"/>
      <c r="AB11" s="84"/>
      <c r="AC11" s="84"/>
      <c r="AD11" s="84"/>
      <c r="AE11" s="84"/>
      <c r="BB11" t="s">
        <v>152</v>
      </c>
    </row>
    <row r="12" spans="1:54">
      <c r="A12" s="11" t="s">
        <v>250</v>
      </c>
      <c r="B12" s="37">
        <v>17</v>
      </c>
      <c r="C12" s="92">
        <v>18</v>
      </c>
      <c r="D12" s="86"/>
      <c r="E12" s="86"/>
      <c r="F12" s="86"/>
      <c r="G12" s="86"/>
      <c r="H12" s="86">
        <v>25</v>
      </c>
      <c r="I12" s="86"/>
      <c r="J12" s="86">
        <v>8</v>
      </c>
      <c r="K12" s="86"/>
      <c r="L12" s="86"/>
      <c r="M12" s="86"/>
      <c r="N12" s="86"/>
      <c r="O12" s="86"/>
      <c r="P12" s="86"/>
      <c r="Q12" s="86">
        <v>8</v>
      </c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BB12" t="s">
        <v>165</v>
      </c>
    </row>
    <row r="13" spans="1:54">
      <c r="A13" s="13" t="s">
        <v>179</v>
      </c>
      <c r="B13" s="38">
        <v>10</v>
      </c>
      <c r="C13" s="91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>
        <v>22</v>
      </c>
      <c r="X13" s="84"/>
      <c r="Y13" s="84"/>
      <c r="Z13" s="84"/>
      <c r="AA13" s="84"/>
      <c r="AB13" s="84"/>
      <c r="AC13" s="84"/>
      <c r="AD13" s="84"/>
      <c r="AE13" s="84"/>
      <c r="BB13" t="s">
        <v>180</v>
      </c>
    </row>
    <row r="14" spans="1:54">
      <c r="A14" s="11" t="s">
        <v>186</v>
      </c>
      <c r="B14" s="37">
        <v>14</v>
      </c>
      <c r="C14" s="92"/>
      <c r="D14" s="86"/>
      <c r="E14" s="86"/>
      <c r="F14" s="86"/>
      <c r="G14" s="86"/>
      <c r="H14" s="86"/>
      <c r="I14" s="86"/>
      <c r="J14" s="86"/>
      <c r="K14" s="86"/>
      <c r="L14" s="86"/>
      <c r="M14" s="86">
        <v>22</v>
      </c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BB14" t="s">
        <v>187</v>
      </c>
    </row>
    <row r="15" spans="1:54">
      <c r="A15" s="13" t="s">
        <v>190</v>
      </c>
      <c r="B15" s="38">
        <v>13</v>
      </c>
      <c r="C15" s="91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>
        <v>22</v>
      </c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BB15" t="s">
        <v>191</v>
      </c>
    </row>
    <row r="16" spans="1:54">
      <c r="A16" s="11" t="s">
        <v>234</v>
      </c>
      <c r="B16" s="37">
        <v>23</v>
      </c>
      <c r="C16" s="92">
        <v>19</v>
      </c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>
        <v>7</v>
      </c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BB16" t="s">
        <v>235</v>
      </c>
    </row>
    <row r="17" spans="1:54">
      <c r="A17" s="13" t="s">
        <v>239</v>
      </c>
      <c r="B17" s="38">
        <v>19</v>
      </c>
      <c r="C17" s="91"/>
      <c r="D17" s="84"/>
      <c r="E17" s="84"/>
      <c r="F17" s="84"/>
      <c r="G17" s="84"/>
      <c r="H17" s="84"/>
      <c r="I17" s="84">
        <v>12</v>
      </c>
      <c r="J17" s="84"/>
      <c r="K17" s="84"/>
      <c r="L17" s="84">
        <v>1</v>
      </c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>
        <v>16</v>
      </c>
      <c r="Y17" s="84"/>
      <c r="Z17" s="84"/>
      <c r="AA17" s="84"/>
      <c r="AB17" s="84"/>
      <c r="AC17" s="84">
        <v>19</v>
      </c>
      <c r="AD17" s="84"/>
      <c r="AE17" s="84"/>
      <c r="BB17" t="s">
        <v>240</v>
      </c>
    </row>
    <row r="18" spans="1:54">
      <c r="A18" s="11" t="s">
        <v>241</v>
      </c>
      <c r="B18" s="37">
        <v>10</v>
      </c>
      <c r="C18" s="92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>
        <v>18</v>
      </c>
      <c r="X18" s="86"/>
      <c r="Y18" s="86"/>
      <c r="Z18" s="86"/>
      <c r="AA18" s="86"/>
      <c r="AB18" s="86"/>
      <c r="AC18" s="86"/>
      <c r="AD18" s="86"/>
      <c r="AE18" s="86"/>
      <c r="BB18" t="s">
        <v>242</v>
      </c>
    </row>
    <row r="19" spans="1:54">
      <c r="A19" s="13" t="s">
        <v>243</v>
      </c>
      <c r="B19" s="38">
        <v>11</v>
      </c>
      <c r="C19" s="91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>
        <v>18</v>
      </c>
      <c r="V19" s="84"/>
      <c r="W19" s="84"/>
      <c r="X19" s="84"/>
      <c r="Y19" s="84"/>
      <c r="Z19" s="84"/>
      <c r="AA19" s="84"/>
      <c r="AB19" s="84"/>
      <c r="AC19" s="84"/>
      <c r="AD19" s="84"/>
      <c r="AE19" s="84"/>
      <c r="BB19" t="s">
        <v>244</v>
      </c>
    </row>
    <row r="20" spans="1:54">
      <c r="A20" s="11" t="s">
        <v>284</v>
      </c>
      <c r="B20" s="37">
        <v>16</v>
      </c>
      <c r="C20" s="92">
        <v>3</v>
      </c>
      <c r="D20" s="86"/>
      <c r="E20" s="86">
        <v>12</v>
      </c>
      <c r="F20" s="86"/>
      <c r="G20" s="86"/>
      <c r="H20" s="86"/>
      <c r="I20" s="86"/>
      <c r="J20" s="86">
        <v>12</v>
      </c>
      <c r="K20" s="86"/>
      <c r="L20" s="86"/>
      <c r="M20" s="86"/>
      <c r="N20" s="86">
        <v>16</v>
      </c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BB20" t="s">
        <v>285</v>
      </c>
    </row>
    <row r="21" spans="1:54">
      <c r="A21" s="13" t="s">
        <v>288</v>
      </c>
      <c r="B21" s="38">
        <v>9</v>
      </c>
      <c r="C21" s="91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>
        <v>16</v>
      </c>
      <c r="W21" s="84"/>
      <c r="X21" s="84"/>
      <c r="Y21" s="84"/>
      <c r="Z21" s="84"/>
      <c r="AA21" s="84"/>
      <c r="AB21" s="84"/>
      <c r="AC21" s="84"/>
      <c r="AD21" s="84"/>
      <c r="AE21" s="84"/>
      <c r="BB21" t="s">
        <v>289</v>
      </c>
    </row>
    <row r="22" spans="1:54">
      <c r="A22" s="11" t="s">
        <v>302</v>
      </c>
      <c r="B22" s="37">
        <v>12</v>
      </c>
      <c r="C22" s="92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>
        <v>16</v>
      </c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BB22" t="s">
        <v>303</v>
      </c>
    </row>
    <row r="23" spans="1:54">
      <c r="A23" s="13" t="s">
        <v>340</v>
      </c>
      <c r="B23" s="38">
        <v>10</v>
      </c>
      <c r="C23" s="91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>
        <v>14</v>
      </c>
      <c r="X23" s="84"/>
      <c r="Y23" s="84"/>
      <c r="Z23" s="84"/>
      <c r="AA23" s="84"/>
      <c r="AB23" s="84"/>
      <c r="AC23" s="84"/>
      <c r="AD23" s="84"/>
      <c r="AE23" s="84"/>
      <c r="BB23" t="s">
        <v>341</v>
      </c>
    </row>
    <row r="24" spans="1:54">
      <c r="A24" s="11" t="s">
        <v>371</v>
      </c>
      <c r="B24" s="37">
        <v>14</v>
      </c>
      <c r="C24" s="92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>
        <v>13</v>
      </c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BB24" t="s">
        <v>372</v>
      </c>
    </row>
    <row r="25" spans="1:54">
      <c r="A25" s="13" t="s">
        <v>382</v>
      </c>
      <c r="B25" s="38">
        <v>22</v>
      </c>
      <c r="C25" s="91">
        <v>12</v>
      </c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BB25" t="s">
        <v>383</v>
      </c>
    </row>
    <row r="26" spans="1:54">
      <c r="A26" s="11" t="s">
        <v>435</v>
      </c>
      <c r="B26" s="37">
        <v>16</v>
      </c>
      <c r="C26" s="92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>
        <v>10</v>
      </c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BB26" t="s">
        <v>436</v>
      </c>
    </row>
    <row r="27" spans="1:54">
      <c r="A27" s="13" t="s">
        <v>463</v>
      </c>
      <c r="B27" s="38">
        <v>10</v>
      </c>
      <c r="C27" s="91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>
        <v>9</v>
      </c>
      <c r="W27" s="84"/>
      <c r="X27" s="84"/>
      <c r="Y27" s="84"/>
      <c r="Z27" s="84"/>
      <c r="AA27" s="84"/>
      <c r="AB27" s="84"/>
      <c r="AC27" s="84"/>
      <c r="AD27" s="84"/>
      <c r="AE27" s="84"/>
      <c r="BB27" t="s">
        <v>464</v>
      </c>
    </row>
    <row r="28" spans="1:54">
      <c r="A28" s="11" t="s">
        <v>491</v>
      </c>
      <c r="B28" s="37">
        <v>14</v>
      </c>
      <c r="C28" s="92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>
        <v>8</v>
      </c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BB28" t="s">
        <v>492</v>
      </c>
    </row>
    <row r="29" spans="1:54">
      <c r="A29" s="13" t="s">
        <v>512</v>
      </c>
      <c r="B29" s="38">
        <v>10</v>
      </c>
      <c r="C29" s="91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>
        <v>7</v>
      </c>
      <c r="W29" s="84"/>
      <c r="X29" s="84"/>
      <c r="Y29" s="84"/>
      <c r="Z29" s="84"/>
      <c r="AA29" s="84"/>
      <c r="AB29" s="84"/>
      <c r="AC29" s="84"/>
      <c r="AD29" s="84"/>
      <c r="AE29" s="84"/>
      <c r="BB29" t="s">
        <v>513</v>
      </c>
    </row>
    <row r="30" spans="1:54">
      <c r="A30" s="11" t="s">
        <v>526</v>
      </c>
      <c r="B30" s="37">
        <v>9</v>
      </c>
      <c r="C30" s="92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>
        <v>7</v>
      </c>
      <c r="X30" s="86"/>
      <c r="Y30" s="86"/>
      <c r="Z30" s="86"/>
      <c r="AA30" s="86"/>
      <c r="AB30" s="86"/>
      <c r="AC30" s="86"/>
      <c r="AD30" s="86"/>
      <c r="AE30" s="86"/>
      <c r="BB30" t="s">
        <v>527</v>
      </c>
    </row>
    <row r="31" spans="1:54">
      <c r="A31" s="13" t="s">
        <v>531</v>
      </c>
      <c r="B31" s="38">
        <v>21</v>
      </c>
      <c r="C31" s="91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>
        <v>7</v>
      </c>
      <c r="Y31" s="84"/>
      <c r="Z31" s="84"/>
      <c r="AA31" s="84"/>
      <c r="AB31" s="84"/>
      <c r="AC31" s="84"/>
      <c r="AD31" s="84"/>
      <c r="AE31" s="84"/>
      <c r="BB31" t="s">
        <v>532</v>
      </c>
    </row>
    <row r="32" spans="1:54">
      <c r="A32" s="11" t="s">
        <v>547</v>
      </c>
      <c r="B32" s="37">
        <v>13</v>
      </c>
      <c r="C32" s="9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>
        <v>6</v>
      </c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BB32" t="s">
        <v>548</v>
      </c>
    </row>
    <row r="33" spans="1:54">
      <c r="A33" s="13" t="s">
        <v>558</v>
      </c>
      <c r="B33" s="38">
        <v>9</v>
      </c>
      <c r="C33" s="91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>
        <v>5</v>
      </c>
      <c r="W33" s="84"/>
      <c r="X33" s="84"/>
      <c r="Y33" s="84"/>
      <c r="Z33" s="84"/>
      <c r="AA33" s="84"/>
      <c r="AB33" s="84"/>
      <c r="AC33" s="84"/>
      <c r="AD33" s="84"/>
      <c r="AE33" s="84"/>
      <c r="BB33" t="s">
        <v>559</v>
      </c>
    </row>
    <row r="34" spans="1:54">
      <c r="A34" s="11" t="s">
        <v>563</v>
      </c>
      <c r="B34" s="37">
        <v>11</v>
      </c>
      <c r="C34" s="92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>
        <v>5</v>
      </c>
      <c r="V34" s="86"/>
      <c r="W34" s="86"/>
      <c r="X34" s="86"/>
      <c r="Y34" s="86"/>
      <c r="Z34" s="86"/>
      <c r="AA34" s="86"/>
      <c r="AB34" s="86"/>
      <c r="AC34" s="86"/>
      <c r="AD34" s="86"/>
      <c r="AE34" s="86"/>
      <c r="BB34" t="s">
        <v>564</v>
      </c>
    </row>
    <row r="35" spans="1:54">
      <c r="A35" s="13" t="s">
        <v>569</v>
      </c>
      <c r="B35" s="38">
        <v>15</v>
      </c>
      <c r="C35" s="91"/>
      <c r="D35" s="84"/>
      <c r="E35" s="84"/>
      <c r="F35" s="84"/>
      <c r="G35" s="84"/>
      <c r="H35" s="84"/>
      <c r="I35" s="84"/>
      <c r="J35" s="84"/>
      <c r="K35" s="84"/>
      <c r="L35" s="84"/>
      <c r="M35" s="84">
        <v>5</v>
      </c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BB35" t="s">
        <v>570</v>
      </c>
    </row>
    <row r="36" spans="1:54">
      <c r="A36" s="11" t="s">
        <v>614</v>
      </c>
      <c r="B36" s="37">
        <v>14</v>
      </c>
      <c r="C36" s="92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>
        <v>2</v>
      </c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BB36" t="s">
        <v>615</v>
      </c>
    </row>
    <row r="37" spans="1:54">
      <c r="A37" s="13" t="s">
        <v>631</v>
      </c>
      <c r="B37" s="38">
        <v>14</v>
      </c>
      <c r="C37" s="91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>
        <v>1</v>
      </c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BB37" t="s">
        <v>632</v>
      </c>
    </row>
    <row r="38" spans="1:54">
      <c r="A38" s="11" t="s">
        <v>654</v>
      </c>
      <c r="B38" s="37"/>
      <c r="C38" s="92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>
        <v>80</v>
      </c>
      <c r="AA38" s="86">
        <v>85</v>
      </c>
      <c r="AB38" s="86">
        <v>85</v>
      </c>
      <c r="AC38" s="86"/>
      <c r="AD38" s="86"/>
      <c r="AE38" s="86">
        <v>45</v>
      </c>
    </row>
    <row r="39" spans="1:54">
      <c r="A39" s="13"/>
      <c r="B39" s="38"/>
      <c r="C39" s="91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54">
      <c r="A40" s="11"/>
      <c r="B40" s="37"/>
      <c r="C40" s="92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</row>
    <row r="41" spans="1:54">
      <c r="A41" s="13"/>
      <c r="B41" s="38"/>
      <c r="C41" s="91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54">
      <c r="A42" s="11"/>
      <c r="B42" s="37"/>
      <c r="C42" s="9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</row>
    <row r="43" spans="1:54">
      <c r="A43" s="13"/>
      <c r="B43" s="38"/>
      <c r="C43" s="91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  <row r="44" spans="1:54">
      <c r="A44" s="11"/>
      <c r="B44" s="37"/>
      <c r="C44" s="9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</row>
    <row r="45" spans="1:54">
      <c r="A45" s="13"/>
      <c r="B45" s="38"/>
      <c r="C45" s="91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</row>
    <row r="46" spans="1:54">
      <c r="A46" s="11"/>
      <c r="B46" s="37"/>
      <c r="C46" s="92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</row>
    <row r="47" spans="1:54">
      <c r="A47" s="13"/>
      <c r="B47" s="38"/>
      <c r="C47" s="91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</row>
    <row r="48" spans="1:54">
      <c r="A48" s="11"/>
      <c r="B48" s="37"/>
      <c r="C48" s="92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</row>
    <row r="49" spans="1:31">
      <c r="A49" s="13"/>
      <c r="B49" s="38"/>
      <c r="C49" s="91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</row>
    <row r="50" spans="1:31">
      <c r="A50" s="11"/>
      <c r="B50" s="37"/>
      <c r="C50" s="92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</row>
    <row r="51" spans="1:31">
      <c r="A51" s="13"/>
      <c r="B51" s="38"/>
      <c r="C51" s="91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</row>
    <row r="52" spans="1:31">
      <c r="A52" s="11"/>
      <c r="B52" s="37"/>
      <c r="C52" s="92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</row>
    <row r="53" spans="1:31">
      <c r="A53" s="13"/>
      <c r="B53" s="38"/>
      <c r="C53" s="91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</row>
    <row r="54" spans="1:31">
      <c r="A54" s="11"/>
      <c r="B54" s="37"/>
      <c r="C54" s="92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</row>
    <row r="55" spans="1:31">
      <c r="A55" s="13"/>
      <c r="B55" s="38"/>
      <c r="C55" s="91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</row>
    <row r="56" spans="1:31">
      <c r="A56" s="11"/>
      <c r="B56" s="37"/>
      <c r="C56" s="92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</row>
    <row r="57" spans="1:31">
      <c r="A57" s="13"/>
      <c r="B57" s="38"/>
      <c r="C57" s="91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</row>
    <row r="58" spans="1:31">
      <c r="A58" s="11"/>
      <c r="B58" s="37"/>
      <c r="C58" s="92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</row>
    <row r="59" spans="1:31">
      <c r="A59" s="13"/>
      <c r="B59" s="38"/>
      <c r="C59" s="91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</row>
    <row r="60" spans="1:31">
      <c r="A60" s="11"/>
      <c r="B60" s="37"/>
      <c r="C60" s="92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</row>
    <row r="61" spans="1:31">
      <c r="A61" s="13"/>
      <c r="B61" s="38"/>
      <c r="C61" s="91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</row>
    <row r="62" spans="1:31">
      <c r="A62" s="11"/>
      <c r="B62" s="37"/>
      <c r="C62" s="92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</row>
    <row r="63" spans="1:31">
      <c r="A63" s="13"/>
      <c r="B63" s="38"/>
      <c r="C63" s="91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</row>
    <row r="64" spans="1:31">
      <c r="A64" s="11"/>
      <c r="B64" s="37"/>
      <c r="C64" s="92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</row>
    <row r="65" spans="1:31">
      <c r="A65" s="13"/>
      <c r="B65" s="38"/>
      <c r="C65" s="91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</row>
    <row r="66" spans="1:31">
      <c r="A66" s="11"/>
      <c r="B66" s="37"/>
      <c r="C66" s="92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</row>
    <row r="67" spans="1:31">
      <c r="A67" s="13"/>
      <c r="B67" s="38"/>
      <c r="C67" s="91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</row>
    <row r="68" spans="1:31">
      <c r="A68" s="11"/>
      <c r="B68" s="37"/>
      <c r="C68" s="92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</row>
    <row r="69" spans="1:31">
      <c r="A69" s="13"/>
      <c r="B69" s="38"/>
      <c r="C69" s="91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</row>
    <row r="70" spans="1:31">
      <c r="A70" s="11"/>
      <c r="B70" s="37"/>
      <c r="C70" s="92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</row>
    <row r="71" spans="1:31">
      <c r="A71" s="13"/>
      <c r="B71" s="38"/>
      <c r="C71" s="91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</row>
    <row r="72" spans="1:31">
      <c r="A72" s="11"/>
      <c r="B72" s="37"/>
      <c r="C72" s="92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</row>
    <row r="73" spans="1:31">
      <c r="A73" s="13"/>
      <c r="B73" s="38"/>
      <c r="C73" s="91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</row>
    <row r="74" spans="1:31">
      <c r="A74" s="11"/>
      <c r="B74" s="37"/>
      <c r="C74" s="92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</row>
    <row r="75" spans="1:31">
      <c r="A75" s="13"/>
      <c r="B75" s="38"/>
      <c r="C75" s="91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</row>
    <row r="76" spans="1:31">
      <c r="A76" s="11"/>
      <c r="B76" s="37"/>
      <c r="C76" s="92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</row>
    <row r="77" spans="1:31">
      <c r="A77" s="13"/>
      <c r="B77" s="38"/>
      <c r="C77" s="91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</row>
    <row r="78" spans="1:31">
      <c r="A78" s="11"/>
      <c r="B78" s="37"/>
      <c r="C78" s="92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</row>
    <row r="79" spans="1:31">
      <c r="A79" s="13"/>
      <c r="B79" s="38"/>
      <c r="C79" s="91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</row>
    <row r="80" spans="1:31">
      <c r="A80" s="11"/>
      <c r="B80" s="37"/>
      <c r="C80" s="92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</row>
    <row r="81" spans="1:31">
      <c r="A81" s="13"/>
      <c r="B81" s="38"/>
      <c r="C81" s="91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</row>
    <row r="82" spans="1:31">
      <c r="A82" s="11"/>
      <c r="B82" s="37"/>
      <c r="C82" s="92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</row>
    <row r="83" spans="1:31">
      <c r="A83" s="13"/>
      <c r="B83" s="38"/>
      <c r="C83" s="91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</row>
    <row r="84" spans="1:31">
      <c r="A84" s="11"/>
      <c r="B84" s="37"/>
      <c r="C84" s="92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</row>
    <row r="85" spans="1:31">
      <c r="A85" s="13"/>
      <c r="B85" s="38"/>
      <c r="C85" s="91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</row>
    <row r="86" spans="1:31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>
      <c r="A111" s="5"/>
    </row>
    <row r="112" spans="1:30">
      <c r="A112" s="5"/>
    </row>
    <row r="113" spans="1:1">
      <c r="A113" s="5"/>
    </row>
    <row r="114" spans="1:1">
      <c r="A114" s="5"/>
    </row>
    <row r="115" spans="1:1">
      <c r="A115" s="5"/>
    </row>
    <row r="116" spans="1:1">
      <c r="A116" s="5"/>
    </row>
    <row r="117" spans="1:1">
      <c r="A117" s="5"/>
    </row>
    <row r="118" spans="1:1">
      <c r="A118" s="5"/>
    </row>
    <row r="119" spans="1:1">
      <c r="A119" s="5"/>
    </row>
    <row r="120" spans="1:1">
      <c r="A120" s="5"/>
    </row>
    <row r="121" spans="1:1">
      <c r="A121" s="5"/>
    </row>
    <row r="122" spans="1:1">
      <c r="A122" s="5"/>
    </row>
    <row r="123" spans="1:1">
      <c r="A123" s="5"/>
    </row>
    <row r="124" spans="1:1">
      <c r="A124" s="5"/>
    </row>
    <row r="125" spans="1:1">
      <c r="A125" s="5"/>
    </row>
    <row r="126" spans="1:1">
      <c r="A126" s="5"/>
    </row>
    <row r="127" spans="1:1">
      <c r="A127" s="5"/>
    </row>
    <row r="128" spans="1:1">
      <c r="A128" s="5"/>
    </row>
    <row r="129" spans="1:1">
      <c r="A129" s="5"/>
    </row>
    <row r="130" spans="1:1">
      <c r="A130" s="5"/>
    </row>
    <row r="131" spans="1:1">
      <c r="A131" s="5"/>
    </row>
    <row r="132" spans="1:1">
      <c r="A132" s="5"/>
    </row>
  </sheetData>
  <pageMargins left="0.15748031496062992" right="0.15748031496062992" top="0.74803149606299213" bottom="0.74803149606299213" header="0.31496062992125984" footer="0.31496062992125984"/>
  <pageSetup paperSize="9" orientation="landscape" r:id="rId1"/>
  <headerFooter>
    <oddHeader>&amp;C&amp;"-,Negrita"&amp;14RANKING POR TERRITORIALES 2012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791394-A037-401A-84C6-51DC23209679}"/>
</file>

<file path=customXml/itemProps2.xml><?xml version="1.0" encoding="utf-8"?>
<ds:datastoreItem xmlns:ds="http://schemas.openxmlformats.org/officeDocument/2006/customXml" ds:itemID="{EBC1F828-C118-4B04-8322-C523CF8C9FEC}"/>
</file>

<file path=customXml/itemProps3.xml><?xml version="1.0" encoding="utf-8"?>
<ds:datastoreItem xmlns:ds="http://schemas.openxmlformats.org/officeDocument/2006/customXml" ds:itemID="{6CF8E538-4BF0-479E-A919-72B458AC58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14</vt:i4>
      </vt:variant>
    </vt:vector>
  </HeadingPairs>
  <TitlesOfParts>
    <vt:vector size="33" baseType="lpstr">
      <vt:lpstr>RANKING</vt:lpstr>
      <vt:lpstr>ANDALUCIA</vt:lpstr>
      <vt:lpstr>ARAGON</vt:lpstr>
      <vt:lpstr>ASTURIAS</vt:lpstr>
      <vt:lpstr>BALEARES</vt:lpstr>
      <vt:lpstr>CANARIAS</vt:lpstr>
      <vt:lpstr>CANTABRIA</vt:lpstr>
      <vt:lpstr>CAST-LEON</vt:lpstr>
      <vt:lpstr>CAST-LAMANCHA</vt:lpstr>
      <vt:lpstr>CATALUÑA</vt:lpstr>
      <vt:lpstr>EXTREMADURA</vt:lpstr>
      <vt:lpstr>GALICIA</vt:lpstr>
      <vt:lpstr>MADRID</vt:lpstr>
      <vt:lpstr>MELILLA</vt:lpstr>
      <vt:lpstr>MURCIA</vt:lpstr>
      <vt:lpstr>NAVARRA</vt:lpstr>
      <vt:lpstr>LARIOJA</vt:lpstr>
      <vt:lpstr>C.VALENCIANA</vt:lpstr>
      <vt:lpstr>P.VASCO</vt:lpstr>
      <vt:lpstr>ANDALUCIA!Área_de_impresión</vt:lpstr>
      <vt:lpstr>ARAGON!Área_de_impresión</vt:lpstr>
      <vt:lpstr>ASTURIAS!Área_de_impresión</vt:lpstr>
      <vt:lpstr>BALEARES!Área_de_impresión</vt:lpstr>
      <vt:lpstr>CANARIAS!Área_de_impresión</vt:lpstr>
      <vt:lpstr>CANTABRIA!Área_de_impresión</vt:lpstr>
      <vt:lpstr>'CAST-LAMANCHA'!Área_de_impresión</vt:lpstr>
      <vt:lpstr>'CAST-LEON'!Área_de_impresión</vt:lpstr>
      <vt:lpstr>CATALUÑA!Área_de_impresión</vt:lpstr>
      <vt:lpstr>EXTREMADURA!Área_de_impresión</vt:lpstr>
      <vt:lpstr>GALICIA!Área_de_impresión</vt:lpstr>
      <vt:lpstr>MADRID!Área_de_impresión</vt:lpstr>
      <vt:lpstr>MELILLA!Área_de_impresión</vt:lpstr>
      <vt:lpstr>MURCIA!Área_de_impresión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jgraneda</cp:lastModifiedBy>
  <cp:lastPrinted>2012-09-27T14:48:08Z</cp:lastPrinted>
  <dcterms:created xsi:type="dcterms:W3CDTF">2012-01-30T16:37:15Z</dcterms:created>
  <dcterms:modified xsi:type="dcterms:W3CDTF">2012-10-15T11:36:25Z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