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11595" windowHeight="8445" firstSheet="2" activeTab="3"/>
  </bookViews>
  <sheets>
    <sheet name="inventario 2011y pedido 2012" sheetId="5" r:id="rId1"/>
    <sheet name="inventario 2010y pedido 2011" sheetId="1" r:id="rId2"/>
    <sheet name="PEDIDO LACOSTE 20102011" sheetId="4" r:id="rId3"/>
    <sheet name="inventario 2011pedido2012" sheetId="6" r:id="rId4"/>
    <sheet name="Hoja2" sheetId="7" r:id="rId5"/>
  </sheets>
  <definedNames>
    <definedName name="_xlnm.Print_Area" localSheetId="2">'PEDIDO LACOSTE 20102011'!$A$1:$C$91</definedName>
    <definedName name="_xlnm.Print_Titles" localSheetId="1">'inventario 2010y pedido 2011'!$1:$1</definedName>
    <definedName name="_xlnm.Print_Titles" localSheetId="3">'inventario 2011pedido2012'!$1:$1</definedName>
    <definedName name="_xlnm.Print_Titles" localSheetId="0">'inventario 2011y pedido 2012'!$1:$1</definedName>
    <definedName name="_xlnm.Print_Titles" localSheetId="2">'PEDIDO LACOSTE 20102011'!$1:$1</definedName>
  </definedNames>
  <calcPr calcId="125725"/>
</workbook>
</file>

<file path=xl/calcChain.xml><?xml version="1.0" encoding="utf-8"?>
<calcChain xmlns="http://schemas.openxmlformats.org/spreadsheetml/2006/main">
  <c r="H96" i="6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99"/>
  <c r="H97"/>
  <c r="H95"/>
  <c r="H94"/>
  <c r="H93"/>
  <c r="H92"/>
  <c r="H91"/>
  <c r="H90"/>
  <c r="H89"/>
  <c r="H88"/>
  <c r="H87"/>
  <c r="H86"/>
  <c r="H85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"/>
  <c r="H190" i="5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"/>
  <c r="H3" i="1" l="1"/>
  <c r="H4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2"/>
  <c r="D72" i="4"/>
  <c r="D65"/>
  <c r="H190" i="1"/>
  <c r="D90" i="4"/>
  <c r="D88"/>
  <c r="D86"/>
  <c r="D79"/>
  <c r="D58"/>
  <c r="D51"/>
  <c r="D44"/>
  <c r="D37"/>
  <c r="D30"/>
  <c r="D23"/>
  <c r="D16"/>
  <c r="D9"/>
  <c r="D2"/>
</calcChain>
</file>

<file path=xl/comments1.xml><?xml version="1.0" encoding="utf-8"?>
<comments xmlns="http://schemas.openxmlformats.org/spreadsheetml/2006/main">
  <authors>
    <author>EVECINO</author>
    <author>ALMACEN</author>
  </authors>
  <commentList>
    <comment ref="A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
</t>
        </r>
      </text>
    </comment>
    <comment ref="A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personas</t>
        </r>
      </text>
    </comment>
    <comment ref="A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A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persona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3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11 personas</t>
        </r>
      </text>
    </comment>
    <comment ref="A3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3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8 personas</t>
        </r>
      </text>
    </comment>
    <comment ref="A3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3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
</t>
        </r>
      </text>
    </comment>
    <comment ref="H51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1</t>
        </r>
      </text>
    </comment>
    <comment ref="H84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+1</t>
        </r>
      </text>
    </comment>
    <comment ref="H85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1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9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9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9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9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9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9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B10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4 jugadoras
</t>
        </r>
      </text>
    </comment>
    <comment ref="B11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jugadoras</t>
        </r>
      </text>
    </comment>
    <comment ref="B11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18 jugadoras</t>
        </r>
      </text>
    </comment>
    <comment ref="B11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B11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pax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pax</t>
        </r>
      </text>
    </comment>
    <comment ref="A18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pedir 4 faldas T-40
</t>
        </r>
      </text>
    </comment>
  </commentList>
</comments>
</file>

<file path=xl/comments2.xml><?xml version="1.0" encoding="utf-8"?>
<comments xmlns="http://schemas.openxmlformats.org/spreadsheetml/2006/main">
  <authors>
    <author>EVECINO</author>
    <author>ALMACEN</author>
  </authors>
  <commentList>
    <comment ref="A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
</t>
        </r>
      </text>
    </comment>
    <comment ref="A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personas</t>
        </r>
      </text>
    </comment>
    <comment ref="A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A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persona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3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11 personas</t>
        </r>
      </text>
    </comment>
    <comment ref="A3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3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8 personas</t>
        </r>
      </text>
    </comment>
    <comment ref="A3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3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
</t>
        </r>
      </text>
    </comment>
    <comment ref="H51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1</t>
        </r>
      </text>
    </comment>
    <comment ref="H84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+1</t>
        </r>
      </text>
    </comment>
    <comment ref="H85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1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9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9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9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9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9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9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B10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4 jugadoras
</t>
        </r>
      </text>
    </comment>
    <comment ref="B11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jugadoras</t>
        </r>
      </text>
    </comment>
    <comment ref="B11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18 jugadoras</t>
        </r>
      </text>
    </comment>
    <comment ref="B11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B11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pax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pax</t>
        </r>
      </text>
    </comment>
    <comment ref="A18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pedir 4 faldas T-40
</t>
        </r>
      </text>
    </comment>
  </commentList>
</comments>
</file>

<file path=xl/comments3.xml><?xml version="1.0" encoding="utf-8"?>
<comments xmlns="http://schemas.openxmlformats.org/spreadsheetml/2006/main">
  <authors>
    <author>EVECINO</author>
  </authors>
  <commentList>
    <comment ref="A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
</t>
        </r>
      </text>
    </comment>
    <comment ref="A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personas</t>
        </r>
      </text>
    </comment>
    <comment ref="A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A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persona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11 personas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8 personas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
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4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4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4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5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B5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4 jugadoras
</t>
        </r>
      </text>
    </comment>
    <comment ref="B5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jugadoras</t>
        </r>
      </text>
    </comment>
    <comment ref="B6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18 jugadoras</t>
        </r>
      </text>
    </comment>
    <comment ref="B6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B6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B6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pax</t>
        </r>
      </text>
    </comment>
    <comment ref="B6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pax</t>
        </r>
      </text>
    </comment>
  </commentList>
</comments>
</file>

<file path=xl/comments4.xml><?xml version="1.0" encoding="utf-8"?>
<comments xmlns="http://schemas.openxmlformats.org/spreadsheetml/2006/main">
  <authors>
    <author>EVECINO</author>
    <author>ALMACEN</author>
  </authors>
  <commentList>
    <comment ref="A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
</t>
        </r>
      </text>
    </comment>
    <comment ref="A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personas</t>
        </r>
      </text>
    </comment>
    <comment ref="A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A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persona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A3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11 personas</t>
        </r>
      </text>
    </comment>
    <comment ref="A3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3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8 personas</t>
        </r>
      </text>
    </comment>
    <comment ref="A3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3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personas
</t>
        </r>
      </text>
    </comment>
    <comment ref="H84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+1</t>
        </r>
      </text>
    </comment>
    <comment ref="H85" authorId="1">
      <text>
        <r>
          <rPr>
            <b/>
            <sz val="8"/>
            <color indexed="81"/>
            <rFont val="Tahoma"/>
            <family val="2"/>
          </rPr>
          <t>ALMACEN:</t>
        </r>
        <r>
          <rPr>
            <sz val="8"/>
            <color indexed="81"/>
            <rFont val="Tahoma"/>
            <family val="2"/>
          </rPr>
          <t xml:space="preserve">
1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9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jugadoras</t>
        </r>
      </text>
    </comment>
    <comment ref="A9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13 personas</t>
        </r>
      </text>
    </comment>
    <comment ref="A9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12 personas</t>
        </r>
      </text>
    </comment>
    <comment ref="A9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A9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5 personas</t>
        </r>
      </text>
    </comment>
    <comment ref="A9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3 personas</t>
        </r>
      </text>
    </comment>
    <comment ref="B110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4 jugadoras
</t>
        </r>
      </text>
    </comment>
    <comment ref="B111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6 jugadoras</t>
        </r>
      </text>
    </comment>
    <comment ref="B112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18 jugadoras</t>
        </r>
      </text>
    </comment>
    <comment ref="B113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9 personas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10 personas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2 pax</t>
        </r>
      </text>
    </comment>
    <comment ref="B11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1 pax</t>
        </r>
      </text>
    </comment>
    <comment ref="A186" authorId="0">
      <text>
        <r>
          <rPr>
            <b/>
            <sz val="8"/>
            <color indexed="81"/>
            <rFont val="Tahoma"/>
            <family val="2"/>
          </rPr>
          <t>EVECINO:</t>
        </r>
        <r>
          <rPr>
            <sz val="8"/>
            <color indexed="81"/>
            <rFont val="Tahoma"/>
            <family val="2"/>
          </rPr>
          <t xml:space="preserve">
pedir 4 faldas T-40
</t>
        </r>
      </text>
    </comment>
  </commentList>
</comments>
</file>

<file path=xl/sharedStrings.xml><?xml version="1.0" encoding="utf-8"?>
<sst xmlns="http://schemas.openxmlformats.org/spreadsheetml/2006/main" count="771" uniqueCount="56">
  <si>
    <t>PRENDAS</t>
  </si>
  <si>
    <t>Talla</t>
  </si>
  <si>
    <t>Chaleco LARBAILLOM L3M0621 MARINO</t>
  </si>
  <si>
    <t>Polo LARISOCOLL L0M0331 ROJO</t>
  </si>
  <si>
    <t>Polo ISOCOLL ROJO</t>
  </si>
  <si>
    <t>Polo LARISOCOLL L0M0331 BLANCO</t>
  </si>
  <si>
    <t>Polo ISOCOLL BLANCO</t>
  </si>
  <si>
    <t>Polo LARFURCOLL L0M0330 ROJO</t>
  </si>
  <si>
    <t>Polo FURCOLL ROJO</t>
  </si>
  <si>
    <t>Polo LARFURCOLL L0M0330 BLANCO</t>
  </si>
  <si>
    <t>Polo FURCOLL BLANCO</t>
  </si>
  <si>
    <t>Polo LARCANCOLL L0M0329 ROJO</t>
  </si>
  <si>
    <t>Polo CANCOLL ROJO</t>
  </si>
  <si>
    <t>Polo LARCANCOLL L0M0329 BLANCO</t>
  </si>
  <si>
    <t>Polo CANCOLL BLANCO</t>
  </si>
  <si>
    <t>Chaleco BAILLON MARINO</t>
  </si>
  <si>
    <t>Jersey CALEDO MARINO ESCUDO DCHO</t>
  </si>
  <si>
    <t xml:space="preserve">Jersey LARCALEDO L3M0620 MARINO </t>
  </si>
  <si>
    <t>Pantalones ARION 10H0579 beige</t>
  </si>
  <si>
    <t>Pantalones ARION 10H0579 rojo</t>
  </si>
  <si>
    <t>Bermudas FATS 10H0579 rojas</t>
  </si>
  <si>
    <t>Bermudas FATS 10H0579 beige</t>
  </si>
  <si>
    <t xml:space="preserve">Gorra-visera roja </t>
  </si>
  <si>
    <t>Gorra-visera marino</t>
  </si>
  <si>
    <t>calcetines marino bandera</t>
  </si>
  <si>
    <t>M</t>
  </si>
  <si>
    <t>L</t>
  </si>
  <si>
    <t>Gorros de lana (Hirapesa)</t>
  </si>
  <si>
    <t>U</t>
  </si>
  <si>
    <t xml:space="preserve">Novo Sweater Five rojo </t>
  </si>
  <si>
    <t>Novo Sweater Five crudo</t>
  </si>
  <si>
    <t>Sudadera marino Lacoste</t>
  </si>
  <si>
    <t>S</t>
  </si>
  <si>
    <t>XL</t>
  </si>
  <si>
    <t>Camisetas Siena crudo</t>
  </si>
  <si>
    <t>chaqueta traje gala</t>
  </si>
  <si>
    <t>Falda traje gala</t>
  </si>
  <si>
    <t xml:space="preserve">Entregado CTJ </t>
  </si>
  <si>
    <t>Entregado CTAF</t>
  </si>
  <si>
    <t>Inventario a octubre 2010</t>
  </si>
  <si>
    <t>Recibido Lacoste 2011</t>
  </si>
  <si>
    <t xml:space="preserve">PEDIDO 2011 </t>
  </si>
  <si>
    <t>Chaqueta agua Foot-Joy</t>
  </si>
  <si>
    <t>Pantalón agua Foot Joy</t>
  </si>
  <si>
    <t>cortavientos Foot-Joy</t>
  </si>
  <si>
    <t>MODELO</t>
  </si>
  <si>
    <t>TALLA</t>
  </si>
  <si>
    <t>Total esperado 2011</t>
  </si>
  <si>
    <t>Jersey Caledo crudo c/alto</t>
  </si>
  <si>
    <t>Jersey Siena crudo c/alto</t>
  </si>
  <si>
    <t>Recibido Lacoste 2012</t>
  </si>
  <si>
    <t xml:space="preserve">PEDIDO 2012 </t>
  </si>
  <si>
    <t>Inventario a octubre 2011</t>
  </si>
  <si>
    <t>XS</t>
  </si>
  <si>
    <t>L-31</t>
  </si>
  <si>
    <t>Inventario a noviembre 2011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</si>
</sst>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95B3D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5" borderId="0" xfId="0" applyFill="1"/>
    <xf numFmtId="0" fontId="0" fillId="6" borderId="0" xfId="0" applyFill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9" borderId="3" xfId="0" applyFont="1" applyFill="1" applyBorder="1" applyAlignment="1">
      <alignment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vertical="center" wrapText="1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vertical="center" wrapText="1"/>
    </xf>
    <xf numFmtId="0" fontId="7" fillId="12" borderId="3" xfId="0" applyFont="1" applyFill="1" applyBorder="1" applyAlignment="1">
      <alignment vertical="center" wrapText="1"/>
    </xf>
    <xf numFmtId="0" fontId="7" fillId="12" borderId="4" xfId="0" applyFont="1" applyFill="1" applyBorder="1" applyAlignment="1">
      <alignment horizontal="center" vertical="center"/>
    </xf>
    <xf numFmtId="0" fontId="6" fillId="12" borderId="4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vertical="center" wrapText="1"/>
    </xf>
    <xf numFmtId="0" fontId="7" fillId="13" borderId="4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0" fillId="0" borderId="0" xfId="0" applyFill="1"/>
    <xf numFmtId="0" fontId="7" fillId="3" borderId="3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CCFFFF"/>
      <color rgb="FF95B3D7"/>
      <color rgb="FFDBE5F1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90"/>
  <sheetViews>
    <sheetView workbookViewId="0">
      <pane ySplit="1140" activePane="bottomLeft"/>
      <selection activeCell="C1" sqref="C1"/>
      <selection pane="bottomLeft" activeCell="E181" sqref="E181"/>
    </sheetView>
  </sheetViews>
  <sheetFormatPr baseColWidth="10" defaultRowHeight="12.75"/>
  <cols>
    <col min="1" max="1" width="43" customWidth="1"/>
    <col min="2" max="2" width="8.42578125" style="1" customWidth="1"/>
    <col min="3" max="3" width="11.140625" style="1" customWidth="1"/>
    <col min="4" max="4" width="12.7109375" customWidth="1"/>
    <col min="5" max="5" width="14.28515625" style="3" customWidth="1"/>
    <col min="6" max="6" width="11.5703125" style="1" customWidth="1"/>
    <col min="7" max="7" width="12.28515625" customWidth="1"/>
    <col min="8" max="8" width="11.42578125" style="2"/>
  </cols>
  <sheetData>
    <row r="1" spans="1:8" ht="47.25" customHeight="1" thickBot="1">
      <c r="A1" s="6" t="s">
        <v>0</v>
      </c>
      <c r="B1" s="7" t="s">
        <v>1</v>
      </c>
      <c r="C1" s="7" t="s">
        <v>50</v>
      </c>
      <c r="D1" s="7" t="s">
        <v>51</v>
      </c>
      <c r="E1" s="7" t="s">
        <v>52</v>
      </c>
      <c r="F1" s="7" t="s">
        <v>37</v>
      </c>
      <c r="G1" s="8" t="s">
        <v>38</v>
      </c>
      <c r="H1" s="8" t="s">
        <v>47</v>
      </c>
    </row>
    <row r="2" spans="1:8" ht="17.25" customHeight="1" thickBot="1">
      <c r="A2" s="9" t="s">
        <v>3</v>
      </c>
      <c r="B2" s="10">
        <v>36</v>
      </c>
      <c r="C2" s="11"/>
      <c r="D2" s="12"/>
      <c r="E2" s="10"/>
      <c r="F2" s="13"/>
      <c r="G2" s="14"/>
      <c r="H2" s="15">
        <f>SUM(C2,E2,-F2,-G2)</f>
        <v>0</v>
      </c>
    </row>
    <row r="3" spans="1:8" ht="15.95" customHeight="1" thickBot="1">
      <c r="A3" s="9" t="s">
        <v>3</v>
      </c>
      <c r="B3" s="10">
        <v>38</v>
      </c>
      <c r="C3" s="11"/>
      <c r="D3" s="12"/>
      <c r="E3" s="10"/>
      <c r="F3" s="13"/>
      <c r="G3" s="13"/>
      <c r="H3" s="15">
        <f t="shared" ref="H3:H66" si="0">SUM(C3,E3,-F3,-G3)</f>
        <v>0</v>
      </c>
    </row>
    <row r="4" spans="1:8" ht="15.95" customHeight="1" thickBot="1">
      <c r="A4" s="9" t="s">
        <v>3</v>
      </c>
      <c r="B4" s="10">
        <v>40</v>
      </c>
      <c r="C4" s="11"/>
      <c r="D4" s="12"/>
      <c r="E4" s="10"/>
      <c r="F4" s="13"/>
      <c r="G4" s="13"/>
      <c r="H4" s="15">
        <f t="shared" si="0"/>
        <v>0</v>
      </c>
    </row>
    <row r="5" spans="1:8" ht="15.95" customHeight="1" thickBot="1">
      <c r="A5" s="9" t="s">
        <v>3</v>
      </c>
      <c r="B5" s="10">
        <v>42</v>
      </c>
      <c r="C5" s="11"/>
      <c r="D5" s="12"/>
      <c r="E5" s="10"/>
      <c r="F5" s="13"/>
      <c r="G5" s="13"/>
      <c r="H5" s="15">
        <f t="shared" si="0"/>
        <v>0</v>
      </c>
    </row>
    <row r="6" spans="1:8" ht="15.95" customHeight="1" thickBot="1">
      <c r="A6" s="9" t="s">
        <v>3</v>
      </c>
      <c r="B6" s="10">
        <v>44</v>
      </c>
      <c r="C6" s="11"/>
      <c r="D6" s="12"/>
      <c r="E6" s="10"/>
      <c r="F6" s="13"/>
      <c r="G6" s="13"/>
      <c r="H6" s="15">
        <f t="shared" si="0"/>
        <v>0</v>
      </c>
    </row>
    <row r="7" spans="1:8" ht="15.95" customHeight="1" thickBot="1">
      <c r="A7" s="9" t="s">
        <v>3</v>
      </c>
      <c r="B7" s="10">
        <v>46</v>
      </c>
      <c r="C7" s="11"/>
      <c r="D7" s="12"/>
      <c r="E7" s="10"/>
      <c r="F7" s="13"/>
      <c r="G7" s="13"/>
      <c r="H7" s="15">
        <f t="shared" si="0"/>
        <v>0</v>
      </c>
    </row>
    <row r="8" spans="1:8" ht="15.95" customHeight="1" thickBot="1">
      <c r="A8" s="9" t="s">
        <v>3</v>
      </c>
      <c r="B8" s="10">
        <v>48</v>
      </c>
      <c r="C8" s="11"/>
      <c r="D8" s="12"/>
      <c r="E8" s="10"/>
      <c r="F8" s="13"/>
      <c r="G8" s="13"/>
      <c r="H8" s="15">
        <f t="shared" si="0"/>
        <v>0</v>
      </c>
    </row>
    <row r="9" spans="1:8" ht="15.95" customHeight="1" thickBot="1">
      <c r="A9" s="16" t="s">
        <v>4</v>
      </c>
      <c r="B9" s="17">
        <v>36</v>
      </c>
      <c r="C9" s="18"/>
      <c r="D9" s="19"/>
      <c r="E9" s="17"/>
      <c r="F9" s="13"/>
      <c r="G9" s="13"/>
      <c r="H9" s="15">
        <f t="shared" si="0"/>
        <v>0</v>
      </c>
    </row>
    <row r="10" spans="1:8" ht="15.95" customHeight="1" thickBot="1">
      <c r="A10" s="16" t="s">
        <v>4</v>
      </c>
      <c r="B10" s="17">
        <v>38</v>
      </c>
      <c r="C10" s="18"/>
      <c r="D10" s="19"/>
      <c r="E10" s="17"/>
      <c r="F10" s="13"/>
      <c r="G10" s="13"/>
      <c r="H10" s="15">
        <f t="shared" si="0"/>
        <v>0</v>
      </c>
    </row>
    <row r="11" spans="1:8" ht="15.95" customHeight="1" thickBot="1">
      <c r="A11" s="16" t="s">
        <v>4</v>
      </c>
      <c r="B11" s="17">
        <v>40</v>
      </c>
      <c r="C11" s="18"/>
      <c r="D11" s="19"/>
      <c r="E11" s="17"/>
      <c r="F11" s="13"/>
      <c r="G11" s="13"/>
      <c r="H11" s="15">
        <f t="shared" si="0"/>
        <v>0</v>
      </c>
    </row>
    <row r="12" spans="1:8" ht="15.95" customHeight="1" thickBot="1">
      <c r="A12" s="16" t="s">
        <v>4</v>
      </c>
      <c r="B12" s="17">
        <v>42</v>
      </c>
      <c r="C12" s="18"/>
      <c r="D12" s="19"/>
      <c r="E12" s="17"/>
      <c r="F12" s="13"/>
      <c r="G12" s="13"/>
      <c r="H12" s="15">
        <f t="shared" si="0"/>
        <v>0</v>
      </c>
    </row>
    <row r="13" spans="1:8" ht="15.95" customHeight="1" thickBot="1">
      <c r="A13" s="16" t="s">
        <v>4</v>
      </c>
      <c r="B13" s="17">
        <v>44</v>
      </c>
      <c r="C13" s="18"/>
      <c r="D13" s="19"/>
      <c r="E13" s="17"/>
      <c r="F13" s="13"/>
      <c r="G13" s="13"/>
      <c r="H13" s="15">
        <f t="shared" si="0"/>
        <v>0</v>
      </c>
    </row>
    <row r="14" spans="1:8" ht="15.95" customHeight="1" thickBot="1">
      <c r="A14" s="16" t="s">
        <v>4</v>
      </c>
      <c r="B14" s="17">
        <v>46</v>
      </c>
      <c r="C14" s="18"/>
      <c r="D14" s="19"/>
      <c r="E14" s="17"/>
      <c r="F14" s="13"/>
      <c r="G14" s="13"/>
      <c r="H14" s="15">
        <f t="shared" si="0"/>
        <v>0</v>
      </c>
    </row>
    <row r="15" spans="1:8" ht="15.95" customHeight="1" thickBot="1">
      <c r="A15" s="16" t="s">
        <v>4</v>
      </c>
      <c r="B15" s="17">
        <v>48</v>
      </c>
      <c r="C15" s="18"/>
      <c r="D15" s="19"/>
      <c r="E15" s="17"/>
      <c r="F15" s="13"/>
      <c r="G15" s="13"/>
      <c r="H15" s="15">
        <f t="shared" si="0"/>
        <v>0</v>
      </c>
    </row>
    <row r="16" spans="1:8" ht="15.95" customHeight="1" thickBot="1">
      <c r="A16" s="9" t="s">
        <v>5</v>
      </c>
      <c r="B16" s="10">
        <v>36</v>
      </c>
      <c r="C16" s="11"/>
      <c r="D16" s="12"/>
      <c r="E16" s="10"/>
      <c r="F16" s="13"/>
      <c r="G16" s="13"/>
      <c r="H16" s="15">
        <f t="shared" si="0"/>
        <v>0</v>
      </c>
    </row>
    <row r="17" spans="1:8" ht="15.95" customHeight="1" thickBot="1">
      <c r="A17" s="9" t="s">
        <v>5</v>
      </c>
      <c r="B17" s="10">
        <v>38</v>
      </c>
      <c r="C17" s="11"/>
      <c r="D17" s="12"/>
      <c r="E17" s="10"/>
      <c r="F17" s="13"/>
      <c r="G17" s="13"/>
      <c r="H17" s="15">
        <f t="shared" si="0"/>
        <v>0</v>
      </c>
    </row>
    <row r="18" spans="1:8" ht="15.95" customHeight="1" thickBot="1">
      <c r="A18" s="9" t="s">
        <v>5</v>
      </c>
      <c r="B18" s="10">
        <v>40</v>
      </c>
      <c r="C18" s="11"/>
      <c r="D18" s="12"/>
      <c r="E18" s="10"/>
      <c r="F18" s="13"/>
      <c r="G18" s="13"/>
      <c r="H18" s="15">
        <f t="shared" si="0"/>
        <v>0</v>
      </c>
    </row>
    <row r="19" spans="1:8" ht="15.95" customHeight="1" thickBot="1">
      <c r="A19" s="9" t="s">
        <v>5</v>
      </c>
      <c r="B19" s="10">
        <v>42</v>
      </c>
      <c r="C19" s="11"/>
      <c r="D19" s="12"/>
      <c r="E19" s="10"/>
      <c r="F19" s="13"/>
      <c r="G19" s="13"/>
      <c r="H19" s="15">
        <f t="shared" si="0"/>
        <v>0</v>
      </c>
    </row>
    <row r="20" spans="1:8" ht="15.95" customHeight="1" thickBot="1">
      <c r="A20" s="9" t="s">
        <v>5</v>
      </c>
      <c r="B20" s="10">
        <v>44</v>
      </c>
      <c r="C20" s="11"/>
      <c r="D20" s="12"/>
      <c r="E20" s="10"/>
      <c r="F20" s="13"/>
      <c r="G20" s="13"/>
      <c r="H20" s="15">
        <f t="shared" si="0"/>
        <v>0</v>
      </c>
    </row>
    <row r="21" spans="1:8" ht="15.95" customHeight="1" thickBot="1">
      <c r="A21" s="9" t="s">
        <v>5</v>
      </c>
      <c r="B21" s="10">
        <v>46</v>
      </c>
      <c r="C21" s="11"/>
      <c r="D21" s="12"/>
      <c r="E21" s="10"/>
      <c r="F21" s="13"/>
      <c r="G21" s="13"/>
      <c r="H21" s="15">
        <f t="shared" si="0"/>
        <v>0</v>
      </c>
    </row>
    <row r="22" spans="1:8" ht="15.95" customHeight="1" thickBot="1">
      <c r="A22" s="9" t="s">
        <v>5</v>
      </c>
      <c r="B22" s="10">
        <v>48</v>
      </c>
      <c r="C22" s="11"/>
      <c r="D22" s="12"/>
      <c r="E22" s="10"/>
      <c r="F22" s="13"/>
      <c r="G22" s="13"/>
      <c r="H22" s="15">
        <f t="shared" si="0"/>
        <v>0</v>
      </c>
    </row>
    <row r="23" spans="1:8" ht="15.95" customHeight="1" thickBot="1">
      <c r="A23" s="16" t="s">
        <v>6</v>
      </c>
      <c r="B23" s="17">
        <v>36</v>
      </c>
      <c r="C23" s="18"/>
      <c r="D23" s="19"/>
      <c r="E23" s="17"/>
      <c r="F23" s="13"/>
      <c r="G23" s="13"/>
      <c r="H23" s="15">
        <f t="shared" si="0"/>
        <v>0</v>
      </c>
    </row>
    <row r="24" spans="1:8" ht="15.95" customHeight="1" thickBot="1">
      <c r="A24" s="16" t="s">
        <v>6</v>
      </c>
      <c r="B24" s="17">
        <v>38</v>
      </c>
      <c r="C24" s="18"/>
      <c r="D24" s="19"/>
      <c r="E24" s="17"/>
      <c r="F24" s="13"/>
      <c r="G24" s="13"/>
      <c r="H24" s="15">
        <f t="shared" si="0"/>
        <v>0</v>
      </c>
    </row>
    <row r="25" spans="1:8" ht="15.95" customHeight="1" thickBot="1">
      <c r="A25" s="16" t="s">
        <v>6</v>
      </c>
      <c r="B25" s="17">
        <v>40</v>
      </c>
      <c r="C25" s="18"/>
      <c r="D25" s="19"/>
      <c r="E25" s="17"/>
      <c r="F25" s="13"/>
      <c r="G25" s="13"/>
      <c r="H25" s="15">
        <f t="shared" si="0"/>
        <v>0</v>
      </c>
    </row>
    <row r="26" spans="1:8" ht="15.95" customHeight="1" thickBot="1">
      <c r="A26" s="16" t="s">
        <v>6</v>
      </c>
      <c r="B26" s="17">
        <v>42</v>
      </c>
      <c r="C26" s="18"/>
      <c r="D26" s="19"/>
      <c r="E26" s="17"/>
      <c r="F26" s="13"/>
      <c r="G26" s="13"/>
      <c r="H26" s="15">
        <f t="shared" si="0"/>
        <v>0</v>
      </c>
    </row>
    <row r="27" spans="1:8" ht="15.95" customHeight="1" thickBot="1">
      <c r="A27" s="16" t="s">
        <v>6</v>
      </c>
      <c r="B27" s="17">
        <v>44</v>
      </c>
      <c r="C27" s="18"/>
      <c r="D27" s="19"/>
      <c r="E27" s="17"/>
      <c r="F27" s="13"/>
      <c r="G27" s="13"/>
      <c r="H27" s="15">
        <f t="shared" si="0"/>
        <v>0</v>
      </c>
    </row>
    <row r="28" spans="1:8" ht="15.95" customHeight="1" thickBot="1">
      <c r="A28" s="16" t="s">
        <v>6</v>
      </c>
      <c r="B28" s="17">
        <v>46</v>
      </c>
      <c r="C28" s="18"/>
      <c r="D28" s="19"/>
      <c r="E28" s="17"/>
      <c r="F28" s="13"/>
      <c r="G28" s="13"/>
      <c r="H28" s="15">
        <f t="shared" si="0"/>
        <v>0</v>
      </c>
    </row>
    <row r="29" spans="1:8" ht="15.95" customHeight="1" thickBot="1">
      <c r="A29" s="16" t="s">
        <v>6</v>
      </c>
      <c r="B29" s="17">
        <v>48</v>
      </c>
      <c r="C29" s="18"/>
      <c r="D29" s="19"/>
      <c r="E29" s="17"/>
      <c r="F29" s="13"/>
      <c r="G29" s="13"/>
      <c r="H29" s="15">
        <f t="shared" si="0"/>
        <v>0</v>
      </c>
    </row>
    <row r="30" spans="1:8" ht="15.95" customHeight="1" thickBot="1">
      <c r="A30" s="9" t="s">
        <v>7</v>
      </c>
      <c r="B30" s="20">
        <v>36</v>
      </c>
      <c r="C30" s="21"/>
      <c r="D30" s="22"/>
      <c r="E30" s="20"/>
      <c r="F30" s="13"/>
      <c r="G30" s="13"/>
      <c r="H30" s="15">
        <f t="shared" si="0"/>
        <v>0</v>
      </c>
    </row>
    <row r="31" spans="1:8" ht="15.95" customHeight="1" thickBot="1">
      <c r="A31" s="9" t="s">
        <v>7</v>
      </c>
      <c r="B31" s="10">
        <v>38</v>
      </c>
      <c r="C31" s="11"/>
      <c r="D31" s="12"/>
      <c r="E31" s="10"/>
      <c r="F31" s="13"/>
      <c r="G31" s="13"/>
      <c r="H31" s="15">
        <f t="shared" si="0"/>
        <v>0</v>
      </c>
    </row>
    <row r="32" spans="1:8" ht="15.95" customHeight="1" thickBot="1">
      <c r="A32" s="9" t="s">
        <v>7</v>
      </c>
      <c r="B32" s="10">
        <v>40</v>
      </c>
      <c r="C32" s="11"/>
      <c r="D32" s="12"/>
      <c r="E32" s="10"/>
      <c r="F32" s="13"/>
      <c r="G32" s="13"/>
      <c r="H32" s="15">
        <f t="shared" si="0"/>
        <v>0</v>
      </c>
    </row>
    <row r="33" spans="1:8" ht="15.95" customHeight="1" thickBot="1">
      <c r="A33" s="9" t="s">
        <v>7</v>
      </c>
      <c r="B33" s="10">
        <v>42</v>
      </c>
      <c r="C33" s="11"/>
      <c r="D33" s="12"/>
      <c r="E33" s="10"/>
      <c r="F33" s="13"/>
      <c r="G33" s="13"/>
      <c r="H33" s="15">
        <f t="shared" si="0"/>
        <v>0</v>
      </c>
    </row>
    <row r="34" spans="1:8" ht="15.95" customHeight="1" thickBot="1">
      <c r="A34" s="9" t="s">
        <v>7</v>
      </c>
      <c r="B34" s="10">
        <v>44</v>
      </c>
      <c r="C34" s="11"/>
      <c r="D34" s="12"/>
      <c r="E34" s="10"/>
      <c r="F34" s="13"/>
      <c r="G34" s="13"/>
      <c r="H34" s="15">
        <f t="shared" si="0"/>
        <v>0</v>
      </c>
    </row>
    <row r="35" spans="1:8" ht="15.95" customHeight="1" thickBot="1">
      <c r="A35" s="9" t="s">
        <v>7</v>
      </c>
      <c r="B35" s="10">
        <v>46</v>
      </c>
      <c r="C35" s="11"/>
      <c r="D35" s="12"/>
      <c r="E35" s="10"/>
      <c r="F35" s="13"/>
      <c r="G35" s="13"/>
      <c r="H35" s="15">
        <f t="shared" si="0"/>
        <v>0</v>
      </c>
    </row>
    <row r="36" spans="1:8" ht="15.95" customHeight="1" thickBot="1">
      <c r="A36" s="9" t="s">
        <v>7</v>
      </c>
      <c r="B36" s="10">
        <v>48</v>
      </c>
      <c r="C36" s="11"/>
      <c r="D36" s="12"/>
      <c r="E36" s="10"/>
      <c r="F36" s="13"/>
      <c r="G36" s="13"/>
      <c r="H36" s="15">
        <f t="shared" si="0"/>
        <v>0</v>
      </c>
    </row>
    <row r="37" spans="1:8" ht="15.95" customHeight="1" thickBot="1">
      <c r="A37" s="16" t="s">
        <v>8</v>
      </c>
      <c r="B37" s="17">
        <v>38</v>
      </c>
      <c r="C37" s="18"/>
      <c r="D37" s="19"/>
      <c r="E37" s="17"/>
      <c r="F37" s="13"/>
      <c r="G37" s="13"/>
      <c r="H37" s="15">
        <f t="shared" si="0"/>
        <v>0</v>
      </c>
    </row>
    <row r="38" spans="1:8" ht="15.95" customHeight="1" thickBot="1">
      <c r="A38" s="16" t="s">
        <v>8</v>
      </c>
      <c r="B38" s="17">
        <v>40</v>
      </c>
      <c r="C38" s="18"/>
      <c r="D38" s="19"/>
      <c r="E38" s="17"/>
      <c r="F38" s="13"/>
      <c r="G38" s="13"/>
      <c r="H38" s="15">
        <f t="shared" si="0"/>
        <v>0</v>
      </c>
    </row>
    <row r="39" spans="1:8" ht="15.95" customHeight="1" thickBot="1">
      <c r="A39" s="16" t="s">
        <v>8</v>
      </c>
      <c r="B39" s="17">
        <v>42</v>
      </c>
      <c r="C39" s="18"/>
      <c r="D39" s="19"/>
      <c r="E39" s="17"/>
      <c r="F39" s="13"/>
      <c r="G39" s="13"/>
      <c r="H39" s="15">
        <f t="shared" si="0"/>
        <v>0</v>
      </c>
    </row>
    <row r="40" spans="1:8" ht="15.95" customHeight="1" thickBot="1">
      <c r="A40" s="16" t="s">
        <v>8</v>
      </c>
      <c r="B40" s="17">
        <v>44</v>
      </c>
      <c r="C40" s="18"/>
      <c r="D40" s="19"/>
      <c r="E40" s="17"/>
      <c r="F40" s="13"/>
      <c r="G40" s="13"/>
      <c r="H40" s="15">
        <f t="shared" si="0"/>
        <v>0</v>
      </c>
    </row>
    <row r="41" spans="1:8" ht="15.95" customHeight="1" thickBot="1">
      <c r="A41" s="16" t="s">
        <v>8</v>
      </c>
      <c r="B41" s="17">
        <v>46</v>
      </c>
      <c r="C41" s="18"/>
      <c r="D41" s="19"/>
      <c r="E41" s="17"/>
      <c r="F41" s="13"/>
      <c r="G41" s="13"/>
      <c r="H41" s="15">
        <f t="shared" si="0"/>
        <v>0</v>
      </c>
    </row>
    <row r="42" spans="1:8" ht="15.95" customHeight="1" thickBot="1">
      <c r="A42" s="16" t="s">
        <v>8</v>
      </c>
      <c r="B42" s="17">
        <v>48</v>
      </c>
      <c r="C42" s="18"/>
      <c r="D42" s="19"/>
      <c r="E42" s="17"/>
      <c r="F42" s="13"/>
      <c r="G42" s="13"/>
      <c r="H42" s="15">
        <f t="shared" si="0"/>
        <v>0</v>
      </c>
    </row>
    <row r="43" spans="1:8" ht="15.95" customHeight="1" thickBot="1">
      <c r="A43" s="9" t="s">
        <v>9</v>
      </c>
      <c r="B43" s="20">
        <v>36</v>
      </c>
      <c r="C43" s="21"/>
      <c r="D43" s="22"/>
      <c r="E43" s="20"/>
      <c r="F43" s="13"/>
      <c r="G43" s="13"/>
      <c r="H43" s="15">
        <f t="shared" si="0"/>
        <v>0</v>
      </c>
    </row>
    <row r="44" spans="1:8" ht="15.95" customHeight="1" thickBot="1">
      <c r="A44" s="9" t="s">
        <v>9</v>
      </c>
      <c r="B44" s="10">
        <v>38</v>
      </c>
      <c r="C44" s="11"/>
      <c r="D44" s="12"/>
      <c r="E44" s="10"/>
      <c r="F44" s="13"/>
      <c r="G44" s="13"/>
      <c r="H44" s="15">
        <f t="shared" si="0"/>
        <v>0</v>
      </c>
    </row>
    <row r="45" spans="1:8" ht="15.95" customHeight="1" thickBot="1">
      <c r="A45" s="9" t="s">
        <v>9</v>
      </c>
      <c r="B45" s="10">
        <v>40</v>
      </c>
      <c r="C45" s="11"/>
      <c r="D45" s="12"/>
      <c r="E45" s="10"/>
      <c r="F45" s="13"/>
      <c r="G45" s="13"/>
      <c r="H45" s="15">
        <f t="shared" si="0"/>
        <v>0</v>
      </c>
    </row>
    <row r="46" spans="1:8" ht="15.95" customHeight="1" thickBot="1">
      <c r="A46" s="9" t="s">
        <v>9</v>
      </c>
      <c r="B46" s="10">
        <v>42</v>
      </c>
      <c r="C46" s="11"/>
      <c r="D46" s="12"/>
      <c r="E46" s="10"/>
      <c r="F46" s="13"/>
      <c r="G46" s="13"/>
      <c r="H46" s="15">
        <f t="shared" si="0"/>
        <v>0</v>
      </c>
    </row>
    <row r="47" spans="1:8" ht="15.95" customHeight="1" thickBot="1">
      <c r="A47" s="9" t="s">
        <v>9</v>
      </c>
      <c r="B47" s="10">
        <v>44</v>
      </c>
      <c r="C47" s="11"/>
      <c r="D47" s="12"/>
      <c r="E47" s="10"/>
      <c r="F47" s="13"/>
      <c r="G47" s="13"/>
      <c r="H47" s="15">
        <f t="shared" si="0"/>
        <v>0</v>
      </c>
    </row>
    <row r="48" spans="1:8" ht="15.95" customHeight="1" thickBot="1">
      <c r="A48" s="9" t="s">
        <v>9</v>
      </c>
      <c r="B48" s="10">
        <v>46</v>
      </c>
      <c r="C48" s="11"/>
      <c r="D48" s="12"/>
      <c r="E48" s="10"/>
      <c r="F48" s="13"/>
      <c r="G48" s="13"/>
      <c r="H48" s="15">
        <f t="shared" si="0"/>
        <v>0</v>
      </c>
    </row>
    <row r="49" spans="1:8" ht="15.95" customHeight="1" thickBot="1">
      <c r="A49" s="9" t="s">
        <v>9</v>
      </c>
      <c r="B49" s="10">
        <v>48</v>
      </c>
      <c r="C49" s="11"/>
      <c r="D49" s="12"/>
      <c r="E49" s="10"/>
      <c r="F49" s="13"/>
      <c r="G49" s="13"/>
      <c r="H49" s="15">
        <f t="shared" si="0"/>
        <v>0</v>
      </c>
    </row>
    <row r="50" spans="1:8" ht="15.95" customHeight="1" thickBot="1">
      <c r="A50" s="23" t="s">
        <v>10</v>
      </c>
      <c r="B50" s="24">
        <v>38</v>
      </c>
      <c r="C50" s="25"/>
      <c r="D50" s="26"/>
      <c r="E50" s="24"/>
      <c r="F50" s="13"/>
      <c r="G50" s="13"/>
      <c r="H50" s="15">
        <f t="shared" si="0"/>
        <v>0</v>
      </c>
    </row>
    <row r="51" spans="1:8" ht="15.95" customHeight="1" thickBot="1">
      <c r="A51" s="23" t="s">
        <v>10</v>
      </c>
      <c r="B51" s="24">
        <v>40</v>
      </c>
      <c r="C51" s="25"/>
      <c r="D51" s="26"/>
      <c r="E51" s="24"/>
      <c r="F51" s="13"/>
      <c r="G51" s="13"/>
      <c r="H51" s="15">
        <f t="shared" si="0"/>
        <v>0</v>
      </c>
    </row>
    <row r="52" spans="1:8" ht="15.95" customHeight="1" thickBot="1">
      <c r="A52" s="23" t="s">
        <v>10</v>
      </c>
      <c r="B52" s="24">
        <v>42</v>
      </c>
      <c r="C52" s="25"/>
      <c r="D52" s="26"/>
      <c r="E52" s="24"/>
      <c r="F52" s="13"/>
      <c r="G52" s="13"/>
      <c r="H52" s="15">
        <f t="shared" si="0"/>
        <v>0</v>
      </c>
    </row>
    <row r="53" spans="1:8" ht="15.95" customHeight="1" thickBot="1">
      <c r="A53" s="23" t="s">
        <v>10</v>
      </c>
      <c r="B53" s="24">
        <v>44</v>
      </c>
      <c r="C53" s="25"/>
      <c r="D53" s="26"/>
      <c r="E53" s="24"/>
      <c r="F53" s="13"/>
      <c r="G53" s="13"/>
      <c r="H53" s="15">
        <f t="shared" si="0"/>
        <v>0</v>
      </c>
    </row>
    <row r="54" spans="1:8" ht="15.95" customHeight="1" thickBot="1">
      <c r="A54" s="23" t="s">
        <v>10</v>
      </c>
      <c r="B54" s="24">
        <v>46</v>
      </c>
      <c r="C54" s="25"/>
      <c r="D54" s="26"/>
      <c r="E54" s="24"/>
      <c r="F54" s="13"/>
      <c r="G54" s="13"/>
      <c r="H54" s="15">
        <f t="shared" si="0"/>
        <v>0</v>
      </c>
    </row>
    <row r="55" spans="1:8" ht="15.95" customHeight="1" thickBot="1">
      <c r="A55" s="23" t="s">
        <v>10</v>
      </c>
      <c r="B55" s="24">
        <v>48</v>
      </c>
      <c r="C55" s="25"/>
      <c r="D55" s="26"/>
      <c r="E55" s="24"/>
      <c r="F55" s="13"/>
      <c r="G55" s="13"/>
      <c r="H55" s="15">
        <f t="shared" si="0"/>
        <v>0</v>
      </c>
    </row>
    <row r="56" spans="1:8" ht="15.95" customHeight="1" thickBot="1">
      <c r="A56" s="9" t="s">
        <v>11</v>
      </c>
      <c r="B56" s="10">
        <v>36</v>
      </c>
      <c r="C56" s="11"/>
      <c r="D56" s="12"/>
      <c r="E56" s="10"/>
      <c r="F56" s="13"/>
      <c r="G56" s="13"/>
      <c r="H56" s="15">
        <f t="shared" si="0"/>
        <v>0</v>
      </c>
    </row>
    <row r="57" spans="1:8" ht="15.95" customHeight="1" thickBot="1">
      <c r="A57" s="9" t="s">
        <v>11</v>
      </c>
      <c r="B57" s="10">
        <v>38</v>
      </c>
      <c r="C57" s="11"/>
      <c r="D57" s="12"/>
      <c r="E57" s="10"/>
      <c r="F57" s="13"/>
      <c r="G57" s="13"/>
      <c r="H57" s="15">
        <f t="shared" si="0"/>
        <v>0</v>
      </c>
    </row>
    <row r="58" spans="1:8" ht="15.95" customHeight="1" thickBot="1">
      <c r="A58" s="9" t="s">
        <v>11</v>
      </c>
      <c r="B58" s="10">
        <v>40</v>
      </c>
      <c r="C58" s="11"/>
      <c r="D58" s="12"/>
      <c r="E58" s="10"/>
      <c r="F58" s="13"/>
      <c r="G58" s="13"/>
      <c r="H58" s="15">
        <f t="shared" si="0"/>
        <v>0</v>
      </c>
    </row>
    <row r="59" spans="1:8" ht="15.95" customHeight="1" thickBot="1">
      <c r="A59" s="9" t="s">
        <v>11</v>
      </c>
      <c r="B59" s="10">
        <v>42</v>
      </c>
      <c r="C59" s="11"/>
      <c r="D59" s="12"/>
      <c r="E59" s="10"/>
      <c r="F59" s="13"/>
      <c r="G59" s="13"/>
      <c r="H59" s="15">
        <f t="shared" si="0"/>
        <v>0</v>
      </c>
    </row>
    <row r="60" spans="1:8" ht="15.95" customHeight="1" thickBot="1">
      <c r="A60" s="9" t="s">
        <v>11</v>
      </c>
      <c r="B60" s="10">
        <v>44</v>
      </c>
      <c r="C60" s="11"/>
      <c r="D60" s="12"/>
      <c r="E60" s="10"/>
      <c r="F60" s="13"/>
      <c r="G60" s="13"/>
      <c r="H60" s="15">
        <f t="shared" si="0"/>
        <v>0</v>
      </c>
    </row>
    <row r="61" spans="1:8" ht="15.95" customHeight="1" thickBot="1">
      <c r="A61" s="9" t="s">
        <v>11</v>
      </c>
      <c r="B61" s="10">
        <v>46</v>
      </c>
      <c r="C61" s="11"/>
      <c r="D61" s="12"/>
      <c r="E61" s="10"/>
      <c r="F61" s="13"/>
      <c r="G61" s="13"/>
      <c r="H61" s="15">
        <f t="shared" si="0"/>
        <v>0</v>
      </c>
    </row>
    <row r="62" spans="1:8" ht="15.95" customHeight="1" thickBot="1">
      <c r="A62" s="9" t="s">
        <v>11</v>
      </c>
      <c r="B62" s="10">
        <v>48</v>
      </c>
      <c r="C62" s="11"/>
      <c r="D62" s="12"/>
      <c r="E62" s="10"/>
      <c r="F62" s="13"/>
      <c r="G62" s="13"/>
      <c r="H62" s="15">
        <f t="shared" si="0"/>
        <v>0</v>
      </c>
    </row>
    <row r="63" spans="1:8" ht="15.95" customHeight="1" thickBot="1">
      <c r="A63" s="16" t="s">
        <v>12</v>
      </c>
      <c r="B63" s="17">
        <v>38</v>
      </c>
      <c r="C63" s="18"/>
      <c r="D63" s="19"/>
      <c r="E63" s="17"/>
      <c r="F63" s="13"/>
      <c r="G63" s="13"/>
      <c r="H63" s="15">
        <f t="shared" si="0"/>
        <v>0</v>
      </c>
    </row>
    <row r="64" spans="1:8" ht="15.95" customHeight="1" thickBot="1">
      <c r="A64" s="16" t="s">
        <v>12</v>
      </c>
      <c r="B64" s="17">
        <v>40</v>
      </c>
      <c r="C64" s="18"/>
      <c r="D64" s="19"/>
      <c r="E64" s="17"/>
      <c r="F64" s="13"/>
      <c r="G64" s="13"/>
      <c r="H64" s="15">
        <f t="shared" si="0"/>
        <v>0</v>
      </c>
    </row>
    <row r="65" spans="1:8" ht="15.95" customHeight="1" thickBot="1">
      <c r="A65" s="16" t="s">
        <v>12</v>
      </c>
      <c r="B65" s="17">
        <v>42</v>
      </c>
      <c r="C65" s="18"/>
      <c r="D65" s="19"/>
      <c r="E65" s="17"/>
      <c r="F65" s="13"/>
      <c r="G65" s="13"/>
      <c r="H65" s="15">
        <f t="shared" si="0"/>
        <v>0</v>
      </c>
    </row>
    <row r="66" spans="1:8" ht="15.95" customHeight="1" thickBot="1">
      <c r="A66" s="16" t="s">
        <v>12</v>
      </c>
      <c r="B66" s="17">
        <v>44</v>
      </c>
      <c r="C66" s="18"/>
      <c r="D66" s="19"/>
      <c r="E66" s="17"/>
      <c r="F66" s="13"/>
      <c r="G66" s="13"/>
      <c r="H66" s="15">
        <f t="shared" si="0"/>
        <v>0</v>
      </c>
    </row>
    <row r="67" spans="1:8" ht="15.95" customHeight="1" thickBot="1">
      <c r="A67" s="16" t="s">
        <v>12</v>
      </c>
      <c r="B67" s="17">
        <v>46</v>
      </c>
      <c r="C67" s="18"/>
      <c r="D67" s="19"/>
      <c r="E67" s="17"/>
      <c r="F67" s="13"/>
      <c r="G67" s="13"/>
      <c r="H67" s="15">
        <f t="shared" ref="H67:H130" si="1">SUM(C67,E67,-F67,-G67)</f>
        <v>0</v>
      </c>
    </row>
    <row r="68" spans="1:8" ht="15.95" customHeight="1" thickBot="1">
      <c r="A68" s="16" t="s">
        <v>12</v>
      </c>
      <c r="B68" s="17">
        <v>48</v>
      </c>
      <c r="C68" s="18"/>
      <c r="D68" s="19"/>
      <c r="E68" s="17"/>
      <c r="F68" s="13"/>
      <c r="G68" s="13"/>
      <c r="H68" s="15">
        <f t="shared" si="1"/>
        <v>0</v>
      </c>
    </row>
    <row r="69" spans="1:8" ht="15.95" customHeight="1" thickBot="1">
      <c r="A69" s="9" t="s">
        <v>13</v>
      </c>
      <c r="B69" s="20">
        <v>36</v>
      </c>
      <c r="C69" s="21"/>
      <c r="D69" s="22"/>
      <c r="E69" s="20"/>
      <c r="F69" s="13"/>
      <c r="G69" s="13"/>
      <c r="H69" s="15">
        <f t="shared" si="1"/>
        <v>0</v>
      </c>
    </row>
    <row r="70" spans="1:8" ht="15.95" customHeight="1" thickBot="1">
      <c r="A70" s="9" t="s">
        <v>13</v>
      </c>
      <c r="B70" s="10">
        <v>38</v>
      </c>
      <c r="C70" s="11"/>
      <c r="D70" s="12"/>
      <c r="E70" s="10"/>
      <c r="F70" s="13"/>
      <c r="G70" s="13"/>
      <c r="H70" s="15">
        <f t="shared" si="1"/>
        <v>0</v>
      </c>
    </row>
    <row r="71" spans="1:8" ht="15.95" customHeight="1" thickBot="1">
      <c r="A71" s="9" t="s">
        <v>13</v>
      </c>
      <c r="B71" s="10">
        <v>40</v>
      </c>
      <c r="C71" s="11"/>
      <c r="D71" s="12"/>
      <c r="E71" s="10"/>
      <c r="F71" s="13"/>
      <c r="G71" s="13"/>
      <c r="H71" s="15">
        <f t="shared" si="1"/>
        <v>0</v>
      </c>
    </row>
    <row r="72" spans="1:8" ht="15.95" customHeight="1" thickBot="1">
      <c r="A72" s="9" t="s">
        <v>13</v>
      </c>
      <c r="B72" s="10">
        <v>42</v>
      </c>
      <c r="C72" s="11"/>
      <c r="D72" s="12"/>
      <c r="E72" s="10"/>
      <c r="F72" s="13"/>
      <c r="G72" s="13"/>
      <c r="H72" s="15">
        <f t="shared" si="1"/>
        <v>0</v>
      </c>
    </row>
    <row r="73" spans="1:8" ht="15.95" customHeight="1" thickBot="1">
      <c r="A73" s="9" t="s">
        <v>13</v>
      </c>
      <c r="B73" s="10">
        <v>44</v>
      </c>
      <c r="C73" s="11"/>
      <c r="D73" s="12"/>
      <c r="E73" s="10"/>
      <c r="F73" s="13"/>
      <c r="G73" s="13"/>
      <c r="H73" s="15">
        <f t="shared" si="1"/>
        <v>0</v>
      </c>
    </row>
    <row r="74" spans="1:8" ht="15.95" customHeight="1" thickBot="1">
      <c r="A74" s="9" t="s">
        <v>13</v>
      </c>
      <c r="B74" s="10">
        <v>46</v>
      </c>
      <c r="C74" s="11"/>
      <c r="D74" s="12"/>
      <c r="E74" s="10"/>
      <c r="F74" s="13"/>
      <c r="G74" s="13"/>
      <c r="H74" s="15">
        <f t="shared" si="1"/>
        <v>0</v>
      </c>
    </row>
    <row r="75" spans="1:8" ht="15.95" customHeight="1" thickBot="1">
      <c r="A75" s="9" t="s">
        <v>13</v>
      </c>
      <c r="B75" s="10">
        <v>48</v>
      </c>
      <c r="C75" s="11"/>
      <c r="D75" s="12"/>
      <c r="E75" s="10"/>
      <c r="F75" s="13"/>
      <c r="G75" s="13"/>
      <c r="H75" s="15">
        <f t="shared" si="1"/>
        <v>0</v>
      </c>
    </row>
    <row r="76" spans="1:8" ht="15.95" customHeight="1" thickBot="1">
      <c r="A76" s="16" t="s">
        <v>14</v>
      </c>
      <c r="B76" s="17">
        <v>38</v>
      </c>
      <c r="C76" s="18"/>
      <c r="D76" s="19"/>
      <c r="E76" s="17"/>
      <c r="F76" s="13"/>
      <c r="G76" s="13"/>
      <c r="H76" s="15">
        <f t="shared" si="1"/>
        <v>0</v>
      </c>
    </row>
    <row r="77" spans="1:8" ht="15.95" customHeight="1" thickBot="1">
      <c r="A77" s="16" t="s">
        <v>14</v>
      </c>
      <c r="B77" s="17">
        <v>40</v>
      </c>
      <c r="C77" s="18"/>
      <c r="D77" s="19"/>
      <c r="E77" s="17"/>
      <c r="F77" s="13"/>
      <c r="G77" s="13"/>
      <c r="H77" s="15">
        <f t="shared" si="1"/>
        <v>0</v>
      </c>
    </row>
    <row r="78" spans="1:8" ht="15.95" customHeight="1" thickBot="1">
      <c r="A78" s="16" t="s">
        <v>14</v>
      </c>
      <c r="B78" s="17">
        <v>42</v>
      </c>
      <c r="C78" s="18"/>
      <c r="D78" s="19"/>
      <c r="E78" s="17"/>
      <c r="F78" s="13"/>
      <c r="G78" s="13"/>
      <c r="H78" s="15">
        <f t="shared" si="1"/>
        <v>0</v>
      </c>
    </row>
    <row r="79" spans="1:8" ht="15.95" customHeight="1" thickBot="1">
      <c r="A79" s="16" t="s">
        <v>14</v>
      </c>
      <c r="B79" s="17">
        <v>44</v>
      </c>
      <c r="C79" s="18"/>
      <c r="D79" s="19"/>
      <c r="E79" s="17"/>
      <c r="F79" s="13"/>
      <c r="G79" s="13"/>
      <c r="H79" s="15">
        <f t="shared" si="1"/>
        <v>0</v>
      </c>
    </row>
    <row r="80" spans="1:8" ht="15.95" customHeight="1" thickBot="1">
      <c r="A80" s="16" t="s">
        <v>14</v>
      </c>
      <c r="B80" s="17">
        <v>46</v>
      </c>
      <c r="C80" s="18"/>
      <c r="D80" s="19"/>
      <c r="E80" s="17"/>
      <c r="F80" s="13"/>
      <c r="G80" s="13"/>
      <c r="H80" s="15">
        <f t="shared" si="1"/>
        <v>0</v>
      </c>
    </row>
    <row r="81" spans="1:8" ht="15.95" customHeight="1" thickBot="1">
      <c r="A81" s="16" t="s">
        <v>14</v>
      </c>
      <c r="B81" s="27">
        <v>48</v>
      </c>
      <c r="C81" s="28"/>
      <c r="D81" s="29"/>
      <c r="E81" s="27"/>
      <c r="F81" s="13"/>
      <c r="G81" s="13"/>
      <c r="H81" s="15">
        <f t="shared" si="1"/>
        <v>0</v>
      </c>
    </row>
    <row r="82" spans="1:8" s="104" customFormat="1" ht="15.95" customHeight="1" thickBot="1">
      <c r="A82" s="30" t="s">
        <v>16</v>
      </c>
      <c r="B82" s="106">
        <v>36</v>
      </c>
      <c r="C82" s="107"/>
      <c r="D82" s="108"/>
      <c r="E82" s="106"/>
      <c r="F82" s="34"/>
      <c r="G82" s="34"/>
      <c r="H82" s="15">
        <f t="shared" si="1"/>
        <v>0</v>
      </c>
    </row>
    <row r="83" spans="1:8" ht="15.95" customHeight="1" thickBot="1">
      <c r="A83" s="30" t="s">
        <v>16</v>
      </c>
      <c r="B83" s="31">
        <v>38</v>
      </c>
      <c r="C83" s="32"/>
      <c r="D83" s="33"/>
      <c r="E83" s="105"/>
      <c r="F83" s="13"/>
      <c r="G83" s="13"/>
      <c r="H83" s="15">
        <f t="shared" si="1"/>
        <v>0</v>
      </c>
    </row>
    <row r="84" spans="1:8" ht="15.95" customHeight="1" thickBot="1">
      <c r="A84" s="30" t="s">
        <v>16</v>
      </c>
      <c r="B84" s="31">
        <v>40</v>
      </c>
      <c r="C84" s="32"/>
      <c r="D84" s="33"/>
      <c r="E84" s="10"/>
      <c r="F84" s="13"/>
      <c r="G84" s="13"/>
      <c r="H84" s="15">
        <f t="shared" si="1"/>
        <v>0</v>
      </c>
    </row>
    <row r="85" spans="1:8" ht="15.95" customHeight="1" thickBot="1">
      <c r="A85" s="30" t="s">
        <v>16</v>
      </c>
      <c r="B85" s="31">
        <v>42</v>
      </c>
      <c r="C85" s="32"/>
      <c r="D85" s="33"/>
      <c r="E85" s="10"/>
      <c r="F85" s="13"/>
      <c r="G85" s="13"/>
      <c r="H85" s="15">
        <f t="shared" si="1"/>
        <v>0</v>
      </c>
    </row>
    <row r="86" spans="1:8" ht="15.95" customHeight="1" thickBot="1">
      <c r="A86" s="30" t="s">
        <v>16</v>
      </c>
      <c r="B86" s="31">
        <v>44</v>
      </c>
      <c r="C86" s="32"/>
      <c r="D86" s="33"/>
      <c r="E86" s="10"/>
      <c r="F86" s="13"/>
      <c r="G86" s="13"/>
      <c r="H86" s="15">
        <f t="shared" si="1"/>
        <v>0</v>
      </c>
    </row>
    <row r="87" spans="1:8" ht="15.95" customHeight="1" thickBot="1">
      <c r="A87" s="30" t="s">
        <v>16</v>
      </c>
      <c r="B87" s="31">
        <v>46</v>
      </c>
      <c r="C87" s="32"/>
      <c r="D87" s="33"/>
      <c r="E87" s="10"/>
      <c r="F87" s="13"/>
      <c r="G87" s="13"/>
      <c r="H87" s="15">
        <f t="shared" si="1"/>
        <v>0</v>
      </c>
    </row>
    <row r="88" spans="1:8" ht="15.95" customHeight="1" thickBot="1">
      <c r="A88" s="30" t="s">
        <v>16</v>
      </c>
      <c r="B88" s="31">
        <v>48</v>
      </c>
      <c r="C88" s="32"/>
      <c r="D88" s="33"/>
      <c r="E88" s="10"/>
      <c r="F88" s="34"/>
      <c r="G88" s="13"/>
      <c r="H88" s="15">
        <f t="shared" si="1"/>
        <v>0</v>
      </c>
    </row>
    <row r="89" spans="1:8" s="5" customFormat="1" ht="15.95" customHeight="1" thickBot="1">
      <c r="A89" s="35" t="s">
        <v>17</v>
      </c>
      <c r="B89" s="36">
        <v>36</v>
      </c>
      <c r="C89" s="37"/>
      <c r="D89" s="38"/>
      <c r="E89" s="39"/>
      <c r="F89" s="34"/>
      <c r="G89" s="34"/>
      <c r="H89" s="15">
        <f t="shared" si="1"/>
        <v>0</v>
      </c>
    </row>
    <row r="90" spans="1:8" ht="15.95" customHeight="1" thickBot="1">
      <c r="A90" s="35" t="s">
        <v>17</v>
      </c>
      <c r="B90" s="40">
        <v>38</v>
      </c>
      <c r="C90" s="41"/>
      <c r="D90" s="42"/>
      <c r="E90" s="24"/>
      <c r="F90" s="34"/>
      <c r="G90" s="34"/>
      <c r="H90" s="15">
        <f t="shared" si="1"/>
        <v>0</v>
      </c>
    </row>
    <row r="91" spans="1:8" ht="15.95" customHeight="1" thickBot="1">
      <c r="A91" s="35" t="s">
        <v>17</v>
      </c>
      <c r="B91" s="40">
        <v>40</v>
      </c>
      <c r="C91" s="41"/>
      <c r="D91" s="42"/>
      <c r="E91" s="24"/>
      <c r="F91" s="13"/>
      <c r="G91" s="13"/>
      <c r="H91" s="15">
        <f t="shared" si="1"/>
        <v>0</v>
      </c>
    </row>
    <row r="92" spans="1:8" ht="15.95" customHeight="1" thickBot="1">
      <c r="A92" s="35" t="s">
        <v>17</v>
      </c>
      <c r="B92" s="40">
        <v>42</v>
      </c>
      <c r="C92" s="41"/>
      <c r="D92" s="42"/>
      <c r="E92" s="24"/>
      <c r="F92" s="13"/>
      <c r="G92" s="13"/>
      <c r="H92" s="15">
        <f t="shared" si="1"/>
        <v>0</v>
      </c>
    </row>
    <row r="93" spans="1:8" ht="15.95" customHeight="1" thickBot="1">
      <c r="A93" s="35" t="s">
        <v>17</v>
      </c>
      <c r="B93" s="40">
        <v>44</v>
      </c>
      <c r="C93" s="41"/>
      <c r="D93" s="42"/>
      <c r="E93" s="24"/>
      <c r="F93" s="13"/>
      <c r="G93" s="13"/>
      <c r="H93" s="15">
        <f t="shared" si="1"/>
        <v>0</v>
      </c>
    </row>
    <row r="94" spans="1:8" ht="15.95" customHeight="1" thickBot="1">
      <c r="A94" s="35" t="s">
        <v>17</v>
      </c>
      <c r="B94" s="40">
        <v>46</v>
      </c>
      <c r="C94" s="41"/>
      <c r="D94" s="42"/>
      <c r="E94" s="24"/>
      <c r="F94" s="13"/>
      <c r="G94" s="13"/>
      <c r="H94" s="15">
        <f t="shared" si="1"/>
        <v>0</v>
      </c>
    </row>
    <row r="95" spans="1:8" ht="15.95" customHeight="1" thickBot="1">
      <c r="A95" s="35" t="s">
        <v>17</v>
      </c>
      <c r="B95" s="40">
        <v>48</v>
      </c>
      <c r="C95" s="41"/>
      <c r="D95" s="42"/>
      <c r="E95" s="24"/>
      <c r="F95" s="13"/>
      <c r="G95" s="13"/>
      <c r="H95" s="15">
        <f t="shared" si="1"/>
        <v>0</v>
      </c>
    </row>
    <row r="96" spans="1:8" ht="15.95" customHeight="1" thickBot="1">
      <c r="A96" s="43" t="s">
        <v>15</v>
      </c>
      <c r="B96" s="44">
        <v>38</v>
      </c>
      <c r="C96" s="45"/>
      <c r="D96" s="46"/>
      <c r="E96" s="47"/>
      <c r="F96" s="13"/>
      <c r="G96" s="13"/>
      <c r="H96" s="15">
        <f t="shared" si="1"/>
        <v>0</v>
      </c>
    </row>
    <row r="97" spans="1:47" ht="15.95" customHeight="1" thickBot="1">
      <c r="A97" s="43" t="s">
        <v>15</v>
      </c>
      <c r="B97" s="44">
        <v>40</v>
      </c>
      <c r="C97" s="45"/>
      <c r="D97" s="46"/>
      <c r="E97" s="47"/>
      <c r="F97" s="13"/>
      <c r="G97" s="13"/>
      <c r="H97" s="15">
        <f t="shared" si="1"/>
        <v>0</v>
      </c>
    </row>
    <row r="98" spans="1:47" ht="15.95" customHeight="1" thickBot="1">
      <c r="A98" s="43" t="s">
        <v>15</v>
      </c>
      <c r="B98" s="44">
        <v>42</v>
      </c>
      <c r="C98" s="45"/>
      <c r="D98" s="46"/>
      <c r="E98" s="47"/>
      <c r="F98" s="13"/>
      <c r="G98" s="13"/>
      <c r="H98" s="15">
        <f t="shared" si="1"/>
        <v>0</v>
      </c>
    </row>
    <row r="99" spans="1:47" ht="15.95" customHeight="1" thickBot="1">
      <c r="A99" s="43" t="s">
        <v>15</v>
      </c>
      <c r="B99" s="44">
        <v>44</v>
      </c>
      <c r="C99" s="45"/>
      <c r="D99" s="46"/>
      <c r="E99" s="47"/>
      <c r="F99" s="13"/>
      <c r="G99" s="13"/>
      <c r="H99" s="15">
        <f t="shared" si="1"/>
        <v>0</v>
      </c>
    </row>
    <row r="100" spans="1:47" ht="15.95" customHeight="1" thickBot="1">
      <c r="A100" s="43" t="s">
        <v>15</v>
      </c>
      <c r="B100" s="44">
        <v>46</v>
      </c>
      <c r="C100" s="45"/>
      <c r="D100" s="46"/>
      <c r="E100" s="47"/>
      <c r="F100" s="13"/>
      <c r="G100" s="13"/>
      <c r="H100" s="15">
        <f t="shared" si="1"/>
        <v>0</v>
      </c>
    </row>
    <row r="101" spans="1:47" ht="15.95" customHeight="1" thickBot="1">
      <c r="A101" s="43" t="s">
        <v>15</v>
      </c>
      <c r="B101" s="44">
        <v>48</v>
      </c>
      <c r="C101" s="45"/>
      <c r="D101" s="46"/>
      <c r="E101" s="47"/>
      <c r="F101" s="13"/>
      <c r="G101" s="13"/>
      <c r="H101" s="15">
        <f t="shared" si="1"/>
        <v>0</v>
      </c>
    </row>
    <row r="102" spans="1:47" s="5" customFormat="1" ht="15.95" customHeight="1" thickBot="1">
      <c r="A102" s="16" t="s">
        <v>2</v>
      </c>
      <c r="B102" s="48">
        <v>36</v>
      </c>
      <c r="C102" s="49"/>
      <c r="D102" s="50"/>
      <c r="E102" s="51"/>
      <c r="F102" s="34"/>
      <c r="G102" s="34"/>
      <c r="H102" s="15">
        <f t="shared" si="1"/>
        <v>0</v>
      </c>
    </row>
    <row r="103" spans="1:47" ht="15.95" customHeight="1" thickBot="1">
      <c r="A103" s="16" t="s">
        <v>2</v>
      </c>
      <c r="B103" s="52">
        <v>38</v>
      </c>
      <c r="C103" s="53"/>
      <c r="D103" s="54"/>
      <c r="E103" s="55"/>
      <c r="F103" s="34"/>
      <c r="G103" s="34"/>
      <c r="H103" s="15">
        <f t="shared" si="1"/>
        <v>0</v>
      </c>
    </row>
    <row r="104" spans="1:47" ht="15.95" customHeight="1" thickBot="1">
      <c r="A104" s="16" t="s">
        <v>2</v>
      </c>
      <c r="B104" s="56">
        <v>40</v>
      </c>
      <c r="C104" s="57"/>
      <c r="D104" s="58"/>
      <c r="E104" s="55"/>
      <c r="F104" s="13"/>
      <c r="G104" s="13"/>
      <c r="H104" s="15">
        <f t="shared" si="1"/>
        <v>0</v>
      </c>
    </row>
    <row r="105" spans="1:47" ht="15.95" customHeight="1" thickBot="1">
      <c r="A105" s="16" t="s">
        <v>2</v>
      </c>
      <c r="B105" s="56">
        <v>42</v>
      </c>
      <c r="C105" s="57"/>
      <c r="D105" s="58"/>
      <c r="E105" s="55"/>
      <c r="F105" s="13"/>
      <c r="G105" s="13"/>
      <c r="H105" s="15">
        <f t="shared" si="1"/>
        <v>0</v>
      </c>
    </row>
    <row r="106" spans="1:47" ht="15.95" customHeight="1" thickBot="1">
      <c r="A106" s="16" t="s">
        <v>2</v>
      </c>
      <c r="B106" s="56">
        <v>44</v>
      </c>
      <c r="C106" s="57"/>
      <c r="D106" s="58"/>
      <c r="E106" s="55"/>
      <c r="F106" s="13"/>
      <c r="G106" s="13"/>
      <c r="H106" s="15">
        <f t="shared" si="1"/>
        <v>0</v>
      </c>
    </row>
    <row r="107" spans="1:47" ht="15.95" customHeight="1" thickBot="1">
      <c r="A107" s="16" t="s">
        <v>2</v>
      </c>
      <c r="B107" s="56">
        <v>46</v>
      </c>
      <c r="C107" s="57"/>
      <c r="D107" s="58"/>
      <c r="E107" s="55"/>
      <c r="F107" s="13"/>
      <c r="G107" s="13"/>
      <c r="H107" s="15">
        <f t="shared" si="1"/>
        <v>0</v>
      </c>
    </row>
    <row r="108" spans="1:47" ht="15.95" customHeight="1" thickBot="1">
      <c r="A108" s="16" t="s">
        <v>2</v>
      </c>
      <c r="B108" s="56">
        <v>48</v>
      </c>
      <c r="C108" s="57"/>
      <c r="D108" s="58"/>
      <c r="E108" s="55"/>
      <c r="F108" s="13"/>
      <c r="G108" s="13"/>
      <c r="H108" s="15">
        <f t="shared" si="1"/>
        <v>0</v>
      </c>
    </row>
    <row r="109" spans="1:47" s="4" customFormat="1" ht="15.95" customHeight="1" thickBot="1">
      <c r="A109" s="9" t="s">
        <v>18</v>
      </c>
      <c r="B109" s="59">
        <v>36</v>
      </c>
      <c r="C109" s="60"/>
      <c r="D109" s="61"/>
      <c r="E109" s="62"/>
      <c r="F109" s="13"/>
      <c r="G109" s="13"/>
      <c r="H109" s="15">
        <f t="shared" si="1"/>
        <v>0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</row>
    <row r="110" spans="1:47" ht="15.95" customHeight="1" thickBot="1">
      <c r="A110" s="9" t="s">
        <v>18</v>
      </c>
      <c r="B110" s="44">
        <v>38</v>
      </c>
      <c r="C110" s="45"/>
      <c r="D110" s="46"/>
      <c r="E110" s="47"/>
      <c r="F110" s="13"/>
      <c r="G110" s="13"/>
      <c r="H110" s="15">
        <f t="shared" si="1"/>
        <v>0</v>
      </c>
    </row>
    <row r="111" spans="1:47" ht="15.95" customHeight="1" thickBot="1">
      <c r="A111" s="9" t="s">
        <v>18</v>
      </c>
      <c r="B111" s="47">
        <v>40</v>
      </c>
      <c r="C111" s="63"/>
      <c r="D111" s="64"/>
      <c r="E111" s="47"/>
      <c r="F111" s="13"/>
      <c r="G111" s="13"/>
      <c r="H111" s="15">
        <f t="shared" si="1"/>
        <v>0</v>
      </c>
    </row>
    <row r="112" spans="1:47" ht="15.95" customHeight="1" thickBot="1">
      <c r="A112" s="9" t="s">
        <v>18</v>
      </c>
      <c r="B112" s="47">
        <v>42</v>
      </c>
      <c r="C112" s="63"/>
      <c r="D112" s="64"/>
      <c r="E112" s="47"/>
      <c r="F112" s="13"/>
      <c r="G112" s="13"/>
      <c r="H112" s="15">
        <f t="shared" si="1"/>
        <v>0</v>
      </c>
    </row>
    <row r="113" spans="1:47" ht="15.95" customHeight="1" thickBot="1">
      <c r="A113" s="9" t="s">
        <v>18</v>
      </c>
      <c r="B113" s="47">
        <v>44</v>
      </c>
      <c r="C113" s="63"/>
      <c r="D113" s="64"/>
      <c r="E113" s="47"/>
      <c r="F113" s="13"/>
      <c r="G113" s="13"/>
      <c r="H113" s="15">
        <f t="shared" si="1"/>
        <v>0</v>
      </c>
    </row>
    <row r="114" spans="1:47" ht="15.95" customHeight="1" thickBot="1">
      <c r="A114" s="9" t="s">
        <v>18</v>
      </c>
      <c r="B114" s="47">
        <v>46</v>
      </c>
      <c r="C114" s="63"/>
      <c r="D114" s="64"/>
      <c r="E114" s="47"/>
      <c r="F114" s="13"/>
      <c r="G114" s="13"/>
      <c r="H114" s="15">
        <f t="shared" si="1"/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ht="15.95" customHeight="1" thickBot="1">
      <c r="A115" s="9" t="s">
        <v>18</v>
      </c>
      <c r="B115" s="47">
        <v>48</v>
      </c>
      <c r="C115" s="63"/>
      <c r="D115" s="64"/>
      <c r="E115" s="47"/>
      <c r="F115" s="13"/>
      <c r="G115" s="13"/>
      <c r="H115" s="15">
        <f t="shared" si="1"/>
        <v>0</v>
      </c>
    </row>
    <row r="116" spans="1:47" s="5" customFormat="1" ht="15.95" customHeight="1" thickBot="1">
      <c r="A116" s="16" t="s">
        <v>19</v>
      </c>
      <c r="B116" s="51">
        <v>36</v>
      </c>
      <c r="C116" s="65"/>
      <c r="D116" s="66"/>
      <c r="E116" s="51"/>
      <c r="F116" s="34"/>
      <c r="G116" s="34"/>
      <c r="H116" s="15">
        <f t="shared" si="1"/>
        <v>0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</row>
    <row r="117" spans="1:47" ht="15.95" customHeight="1" thickBot="1">
      <c r="A117" s="16" t="s">
        <v>19</v>
      </c>
      <c r="B117" s="55">
        <v>38</v>
      </c>
      <c r="C117" s="67"/>
      <c r="D117" s="68"/>
      <c r="E117" s="55"/>
      <c r="F117" s="34"/>
      <c r="G117" s="34"/>
      <c r="H117" s="15">
        <f t="shared" si="1"/>
        <v>0</v>
      </c>
    </row>
    <row r="118" spans="1:47" ht="15.95" customHeight="1" thickBot="1">
      <c r="A118" s="16" t="s">
        <v>19</v>
      </c>
      <c r="B118" s="55">
        <v>40</v>
      </c>
      <c r="C118" s="67"/>
      <c r="D118" s="68"/>
      <c r="E118" s="55"/>
      <c r="F118" s="13"/>
      <c r="G118" s="13"/>
      <c r="H118" s="15">
        <f t="shared" si="1"/>
        <v>0</v>
      </c>
    </row>
    <row r="119" spans="1:47" ht="15.95" customHeight="1" thickBot="1">
      <c r="A119" s="16" t="s">
        <v>19</v>
      </c>
      <c r="B119" s="55">
        <v>42</v>
      </c>
      <c r="C119" s="67"/>
      <c r="D119" s="68"/>
      <c r="E119" s="55"/>
      <c r="F119" s="13"/>
      <c r="G119" s="13"/>
      <c r="H119" s="15">
        <f t="shared" si="1"/>
        <v>0</v>
      </c>
    </row>
    <row r="120" spans="1:47" ht="15.95" customHeight="1" thickBot="1">
      <c r="A120" s="16" t="s">
        <v>19</v>
      </c>
      <c r="B120" s="55">
        <v>44</v>
      </c>
      <c r="C120" s="67"/>
      <c r="D120" s="68"/>
      <c r="E120" s="55"/>
      <c r="F120" s="13"/>
      <c r="G120" s="13"/>
      <c r="H120" s="15">
        <f t="shared" si="1"/>
        <v>0</v>
      </c>
    </row>
    <row r="121" spans="1:47" ht="15.95" customHeight="1" thickBot="1">
      <c r="A121" s="16" t="s">
        <v>19</v>
      </c>
      <c r="B121" s="55">
        <v>46</v>
      </c>
      <c r="C121" s="67"/>
      <c r="D121" s="68"/>
      <c r="E121" s="55"/>
      <c r="F121" s="13"/>
      <c r="G121" s="13"/>
      <c r="H121" s="15">
        <f t="shared" si="1"/>
        <v>0</v>
      </c>
    </row>
    <row r="122" spans="1:47" ht="15.95" customHeight="1" thickBot="1">
      <c r="A122" s="16" t="s">
        <v>19</v>
      </c>
      <c r="B122" s="55">
        <v>48</v>
      </c>
      <c r="C122" s="67"/>
      <c r="D122" s="68"/>
      <c r="E122" s="55"/>
      <c r="F122" s="13"/>
      <c r="G122" s="13"/>
      <c r="H122" s="15">
        <f t="shared" si="1"/>
        <v>0</v>
      </c>
    </row>
    <row r="123" spans="1:47" ht="15.95" customHeight="1" thickBot="1">
      <c r="A123" s="9" t="s">
        <v>20</v>
      </c>
      <c r="B123" s="47">
        <v>36</v>
      </c>
      <c r="C123" s="63"/>
      <c r="D123" s="64"/>
      <c r="E123" s="47"/>
      <c r="F123" s="13"/>
      <c r="G123" s="13"/>
      <c r="H123" s="15">
        <f t="shared" si="1"/>
        <v>0</v>
      </c>
    </row>
    <row r="124" spans="1:47" ht="15.95" customHeight="1" thickBot="1">
      <c r="A124" s="9" t="s">
        <v>20</v>
      </c>
      <c r="B124" s="47">
        <v>38</v>
      </c>
      <c r="C124" s="63"/>
      <c r="D124" s="64"/>
      <c r="E124" s="47"/>
      <c r="F124" s="13"/>
      <c r="G124" s="13"/>
      <c r="H124" s="15">
        <f t="shared" si="1"/>
        <v>0</v>
      </c>
    </row>
    <row r="125" spans="1:47" ht="15.95" customHeight="1" thickBot="1">
      <c r="A125" s="9" t="s">
        <v>20</v>
      </c>
      <c r="B125" s="47">
        <v>40</v>
      </c>
      <c r="C125" s="63"/>
      <c r="D125" s="64"/>
      <c r="E125" s="47"/>
      <c r="F125" s="13"/>
      <c r="G125" s="13"/>
      <c r="H125" s="15">
        <f t="shared" si="1"/>
        <v>0</v>
      </c>
    </row>
    <row r="126" spans="1:47" ht="15.95" customHeight="1" thickBot="1">
      <c r="A126" s="9" t="s">
        <v>20</v>
      </c>
      <c r="B126" s="47">
        <v>42</v>
      </c>
      <c r="C126" s="63"/>
      <c r="D126" s="64"/>
      <c r="E126" s="47"/>
      <c r="F126" s="13"/>
      <c r="G126" s="13"/>
      <c r="H126" s="15">
        <f t="shared" si="1"/>
        <v>0</v>
      </c>
    </row>
    <row r="127" spans="1:47" ht="15.95" customHeight="1" thickBot="1">
      <c r="A127" s="9" t="s">
        <v>20</v>
      </c>
      <c r="B127" s="47">
        <v>44</v>
      </c>
      <c r="C127" s="63"/>
      <c r="D127" s="64"/>
      <c r="E127" s="47"/>
      <c r="F127" s="13"/>
      <c r="G127" s="13"/>
      <c r="H127" s="15">
        <f t="shared" si="1"/>
        <v>0</v>
      </c>
    </row>
    <row r="128" spans="1:47" ht="15.95" customHeight="1" thickBot="1">
      <c r="A128" s="9" t="s">
        <v>20</v>
      </c>
      <c r="B128" s="47">
        <v>46</v>
      </c>
      <c r="C128" s="63"/>
      <c r="D128" s="64"/>
      <c r="E128" s="47"/>
      <c r="F128" s="13"/>
      <c r="G128" s="13"/>
      <c r="H128" s="15">
        <f t="shared" si="1"/>
        <v>0</v>
      </c>
    </row>
    <row r="129" spans="1:8" ht="15.95" customHeight="1" thickBot="1">
      <c r="A129" s="9" t="s">
        <v>20</v>
      </c>
      <c r="B129" s="47">
        <v>48</v>
      </c>
      <c r="C129" s="63"/>
      <c r="D129" s="64"/>
      <c r="E129" s="47"/>
      <c r="F129" s="13"/>
      <c r="G129" s="13"/>
      <c r="H129" s="15">
        <f t="shared" si="1"/>
        <v>0</v>
      </c>
    </row>
    <row r="130" spans="1:8" ht="15.95" customHeight="1" thickBot="1">
      <c r="A130" s="16" t="s">
        <v>21</v>
      </c>
      <c r="B130" s="55">
        <v>36</v>
      </c>
      <c r="C130" s="67"/>
      <c r="D130" s="68"/>
      <c r="E130" s="55"/>
      <c r="F130" s="13"/>
      <c r="G130" s="13"/>
      <c r="H130" s="15">
        <f t="shared" si="1"/>
        <v>0</v>
      </c>
    </row>
    <row r="131" spans="1:8" ht="15.95" customHeight="1" thickBot="1">
      <c r="A131" s="16" t="s">
        <v>21</v>
      </c>
      <c r="B131" s="55">
        <v>38</v>
      </c>
      <c r="C131" s="67"/>
      <c r="D131" s="68"/>
      <c r="E131" s="55"/>
      <c r="F131" s="13"/>
      <c r="G131" s="13"/>
      <c r="H131" s="15">
        <f t="shared" ref="H131:H190" si="2">SUM(C131,E131,-F131,-G131)</f>
        <v>0</v>
      </c>
    </row>
    <row r="132" spans="1:8" ht="15.95" customHeight="1" thickBot="1">
      <c r="A132" s="16" t="s">
        <v>21</v>
      </c>
      <c r="B132" s="55">
        <v>40</v>
      </c>
      <c r="C132" s="67"/>
      <c r="D132" s="68"/>
      <c r="E132" s="55"/>
      <c r="F132" s="13"/>
      <c r="G132" s="13"/>
      <c r="H132" s="15">
        <f t="shared" si="2"/>
        <v>0</v>
      </c>
    </row>
    <row r="133" spans="1:8" ht="15.95" customHeight="1" thickBot="1">
      <c r="A133" s="16" t="s">
        <v>21</v>
      </c>
      <c r="B133" s="55">
        <v>42</v>
      </c>
      <c r="C133" s="67"/>
      <c r="D133" s="68"/>
      <c r="E133" s="55"/>
      <c r="F133" s="13"/>
      <c r="G133" s="13"/>
      <c r="H133" s="15">
        <f t="shared" si="2"/>
        <v>0</v>
      </c>
    </row>
    <row r="134" spans="1:8" ht="15.95" customHeight="1" thickBot="1">
      <c r="A134" s="16" t="s">
        <v>21</v>
      </c>
      <c r="B134" s="55">
        <v>44</v>
      </c>
      <c r="C134" s="67"/>
      <c r="D134" s="68"/>
      <c r="E134" s="55"/>
      <c r="F134" s="13"/>
      <c r="G134" s="13"/>
      <c r="H134" s="15">
        <f t="shared" si="2"/>
        <v>0</v>
      </c>
    </row>
    <row r="135" spans="1:8" ht="15.95" customHeight="1" thickBot="1">
      <c r="A135" s="16" t="s">
        <v>21</v>
      </c>
      <c r="B135" s="55">
        <v>46</v>
      </c>
      <c r="C135" s="67"/>
      <c r="D135" s="68"/>
      <c r="E135" s="55"/>
      <c r="F135" s="13"/>
      <c r="G135" s="13"/>
      <c r="H135" s="15">
        <f t="shared" si="2"/>
        <v>0</v>
      </c>
    </row>
    <row r="136" spans="1:8" ht="15.95" customHeight="1" thickBot="1">
      <c r="A136" s="16" t="s">
        <v>21</v>
      </c>
      <c r="B136" s="55">
        <v>48</v>
      </c>
      <c r="C136" s="67"/>
      <c r="D136" s="68"/>
      <c r="E136" s="55"/>
      <c r="F136" s="13"/>
      <c r="G136" s="13"/>
      <c r="H136" s="15">
        <f t="shared" si="2"/>
        <v>0</v>
      </c>
    </row>
    <row r="137" spans="1:8" ht="15.95" customHeight="1" thickBot="1">
      <c r="A137" s="9" t="s">
        <v>22</v>
      </c>
      <c r="B137" s="47" t="s">
        <v>25</v>
      </c>
      <c r="C137" s="63"/>
      <c r="D137" s="64"/>
      <c r="E137" s="47"/>
      <c r="F137" s="13"/>
      <c r="G137" s="13"/>
      <c r="H137" s="15">
        <f t="shared" si="2"/>
        <v>0</v>
      </c>
    </row>
    <row r="138" spans="1:8" ht="15.95" customHeight="1" thickBot="1">
      <c r="A138" s="9" t="s">
        <v>22</v>
      </c>
      <c r="B138" s="47" t="s">
        <v>26</v>
      </c>
      <c r="C138" s="63"/>
      <c r="D138" s="64"/>
      <c r="E138" s="47"/>
      <c r="F138" s="13"/>
      <c r="G138" s="13"/>
      <c r="H138" s="15">
        <f t="shared" si="2"/>
        <v>0</v>
      </c>
    </row>
    <row r="139" spans="1:8" ht="15.95" customHeight="1" thickBot="1">
      <c r="A139" s="9" t="s">
        <v>23</v>
      </c>
      <c r="B139" s="47" t="s">
        <v>25</v>
      </c>
      <c r="C139" s="63"/>
      <c r="D139" s="64"/>
      <c r="E139" s="47"/>
      <c r="F139" s="13"/>
      <c r="G139" s="13"/>
      <c r="H139" s="15">
        <f t="shared" si="2"/>
        <v>0</v>
      </c>
    </row>
    <row r="140" spans="1:8" ht="15.95" customHeight="1" thickBot="1">
      <c r="A140" s="9" t="s">
        <v>23</v>
      </c>
      <c r="B140" s="47" t="s">
        <v>26</v>
      </c>
      <c r="C140" s="63"/>
      <c r="D140" s="64"/>
      <c r="E140" s="47"/>
      <c r="F140" s="13"/>
      <c r="G140" s="13"/>
      <c r="H140" s="15">
        <f t="shared" si="2"/>
        <v>0</v>
      </c>
    </row>
    <row r="141" spans="1:8" ht="15.95" customHeight="1" thickBot="1">
      <c r="A141" s="16" t="s">
        <v>24</v>
      </c>
      <c r="B141" s="55" t="s">
        <v>32</v>
      </c>
      <c r="C141" s="67"/>
      <c r="D141" s="68"/>
      <c r="E141" s="55"/>
      <c r="F141" s="13"/>
      <c r="G141" s="13"/>
      <c r="H141" s="15">
        <f t="shared" si="2"/>
        <v>0</v>
      </c>
    </row>
    <row r="142" spans="1:8" ht="15.95" customHeight="1" thickBot="1">
      <c r="A142" s="16" t="s">
        <v>24</v>
      </c>
      <c r="B142" s="55" t="s">
        <v>25</v>
      </c>
      <c r="C142" s="67"/>
      <c r="D142" s="68"/>
      <c r="E142" s="55"/>
      <c r="F142" s="13"/>
      <c r="G142" s="13"/>
      <c r="H142" s="15">
        <f t="shared" si="2"/>
        <v>0</v>
      </c>
    </row>
    <row r="143" spans="1:8" ht="15.95" customHeight="1" thickBot="1">
      <c r="A143" s="9" t="s">
        <v>31</v>
      </c>
      <c r="B143" s="47">
        <v>38</v>
      </c>
      <c r="C143" s="63"/>
      <c r="D143" s="64"/>
      <c r="E143" s="47"/>
      <c r="F143" s="13"/>
      <c r="G143" s="13"/>
      <c r="H143" s="15">
        <f t="shared" si="2"/>
        <v>0</v>
      </c>
    </row>
    <row r="144" spans="1:8" ht="15.95" customHeight="1" thickBot="1">
      <c r="A144" s="9" t="s">
        <v>31</v>
      </c>
      <c r="B144" s="47">
        <v>40</v>
      </c>
      <c r="C144" s="63"/>
      <c r="D144" s="64"/>
      <c r="E144" s="47"/>
      <c r="F144" s="13"/>
      <c r="G144" s="13"/>
      <c r="H144" s="15">
        <f t="shared" si="2"/>
        <v>0</v>
      </c>
    </row>
    <row r="145" spans="1:8" ht="15.95" customHeight="1" thickBot="1">
      <c r="A145" s="9" t="s">
        <v>31</v>
      </c>
      <c r="B145" s="47">
        <v>42</v>
      </c>
      <c r="C145" s="63"/>
      <c r="D145" s="64"/>
      <c r="E145" s="47"/>
      <c r="F145" s="13"/>
      <c r="G145" s="13"/>
      <c r="H145" s="15">
        <f t="shared" si="2"/>
        <v>0</v>
      </c>
    </row>
    <row r="146" spans="1:8" ht="15.95" customHeight="1" thickBot="1">
      <c r="A146" s="9" t="s">
        <v>31</v>
      </c>
      <c r="B146" s="47">
        <v>44</v>
      </c>
      <c r="C146" s="63"/>
      <c r="D146" s="64"/>
      <c r="E146" s="47"/>
      <c r="F146" s="13"/>
      <c r="G146" s="13"/>
      <c r="H146" s="15">
        <f t="shared" si="2"/>
        <v>0</v>
      </c>
    </row>
    <row r="147" spans="1:8" ht="15.95" customHeight="1" thickBot="1">
      <c r="A147" s="23" t="s">
        <v>29</v>
      </c>
      <c r="B147" s="24">
        <v>36</v>
      </c>
      <c r="C147" s="25"/>
      <c r="D147" s="69"/>
      <c r="E147" s="70"/>
      <c r="F147" s="13"/>
      <c r="G147" s="13"/>
      <c r="H147" s="15">
        <f t="shared" si="2"/>
        <v>0</v>
      </c>
    </row>
    <row r="148" spans="1:8" ht="15.95" customHeight="1" thickBot="1">
      <c r="A148" s="23" t="s">
        <v>29</v>
      </c>
      <c r="B148" s="24">
        <v>38</v>
      </c>
      <c r="C148" s="25"/>
      <c r="D148" s="69"/>
      <c r="E148" s="70"/>
      <c r="F148" s="13"/>
      <c r="G148" s="13"/>
      <c r="H148" s="15">
        <f t="shared" si="2"/>
        <v>0</v>
      </c>
    </row>
    <row r="149" spans="1:8" ht="15.95" customHeight="1" thickBot="1">
      <c r="A149" s="23" t="s">
        <v>29</v>
      </c>
      <c r="B149" s="24">
        <v>40</v>
      </c>
      <c r="C149" s="25"/>
      <c r="D149" s="69"/>
      <c r="E149" s="70"/>
      <c r="F149" s="13"/>
      <c r="G149" s="13"/>
      <c r="H149" s="15">
        <f t="shared" si="2"/>
        <v>0</v>
      </c>
    </row>
    <row r="150" spans="1:8" ht="15.95" customHeight="1" thickBot="1">
      <c r="A150" s="23" t="s">
        <v>29</v>
      </c>
      <c r="B150" s="24">
        <v>42</v>
      </c>
      <c r="C150" s="25"/>
      <c r="D150" s="69"/>
      <c r="E150" s="70"/>
      <c r="F150" s="13"/>
      <c r="G150" s="13"/>
      <c r="H150" s="15">
        <f t="shared" si="2"/>
        <v>0</v>
      </c>
    </row>
    <row r="151" spans="1:8" ht="15.95" customHeight="1" thickBot="1">
      <c r="A151" s="23" t="s">
        <v>29</v>
      </c>
      <c r="B151" s="24">
        <v>44</v>
      </c>
      <c r="C151" s="25"/>
      <c r="D151" s="69"/>
      <c r="E151" s="70"/>
      <c r="F151" s="13"/>
      <c r="G151" s="13"/>
      <c r="H151" s="15">
        <f t="shared" si="2"/>
        <v>0</v>
      </c>
    </row>
    <row r="152" spans="1:8" ht="15.95" customHeight="1" thickBot="1">
      <c r="A152" s="9" t="s">
        <v>30</v>
      </c>
      <c r="B152" s="10">
        <v>36</v>
      </c>
      <c r="C152" s="11"/>
      <c r="D152" s="71"/>
      <c r="E152" s="72"/>
      <c r="F152" s="13"/>
      <c r="G152" s="13"/>
      <c r="H152" s="15">
        <f t="shared" si="2"/>
        <v>0</v>
      </c>
    </row>
    <row r="153" spans="1:8" ht="15.95" customHeight="1" thickBot="1">
      <c r="A153" s="9" t="s">
        <v>30</v>
      </c>
      <c r="B153" s="10">
        <v>38</v>
      </c>
      <c r="C153" s="11"/>
      <c r="D153" s="71"/>
      <c r="E153" s="72"/>
      <c r="F153" s="13"/>
      <c r="G153" s="13"/>
      <c r="H153" s="15">
        <f t="shared" si="2"/>
        <v>0</v>
      </c>
    </row>
    <row r="154" spans="1:8" ht="15.95" customHeight="1" thickBot="1">
      <c r="A154" s="9" t="s">
        <v>30</v>
      </c>
      <c r="B154" s="10">
        <v>40</v>
      </c>
      <c r="C154" s="11"/>
      <c r="D154" s="71"/>
      <c r="E154" s="72"/>
      <c r="F154" s="13"/>
      <c r="G154" s="13"/>
      <c r="H154" s="15">
        <f t="shared" si="2"/>
        <v>0</v>
      </c>
    </row>
    <row r="155" spans="1:8" ht="15.95" customHeight="1" thickBot="1">
      <c r="A155" s="9" t="s">
        <v>30</v>
      </c>
      <c r="B155" s="10">
        <v>42</v>
      </c>
      <c r="C155" s="11"/>
      <c r="D155" s="71"/>
      <c r="E155" s="72"/>
      <c r="F155" s="13"/>
      <c r="G155" s="13"/>
      <c r="H155" s="15">
        <f t="shared" si="2"/>
        <v>0</v>
      </c>
    </row>
    <row r="156" spans="1:8" ht="15.95" customHeight="1" thickBot="1">
      <c r="A156" s="9" t="s">
        <v>30</v>
      </c>
      <c r="B156" s="10">
        <v>44</v>
      </c>
      <c r="C156" s="11"/>
      <c r="D156" s="71"/>
      <c r="E156" s="72"/>
      <c r="F156" s="13"/>
      <c r="G156" s="13"/>
      <c r="H156" s="15">
        <f t="shared" si="2"/>
        <v>0</v>
      </c>
    </row>
    <row r="157" spans="1:8" ht="15" customHeight="1" thickBot="1">
      <c r="A157" s="35" t="s">
        <v>34</v>
      </c>
      <c r="B157" s="40" t="s">
        <v>32</v>
      </c>
      <c r="C157" s="41"/>
      <c r="D157" s="73"/>
      <c r="E157" s="70"/>
      <c r="F157" s="13"/>
      <c r="G157" s="13"/>
      <c r="H157" s="15">
        <f t="shared" si="2"/>
        <v>0</v>
      </c>
    </row>
    <row r="158" spans="1:8" ht="15" customHeight="1" thickBot="1">
      <c r="A158" s="35" t="s">
        <v>34</v>
      </c>
      <c r="B158" s="40" t="s">
        <v>25</v>
      </c>
      <c r="C158" s="41"/>
      <c r="D158" s="73"/>
      <c r="E158" s="70"/>
      <c r="F158" s="13"/>
      <c r="G158" s="13"/>
      <c r="H158" s="15">
        <f t="shared" si="2"/>
        <v>0</v>
      </c>
    </row>
    <row r="159" spans="1:8" ht="15" customHeight="1" thickBot="1">
      <c r="A159" s="35" t="s">
        <v>34</v>
      </c>
      <c r="B159" s="40" t="s">
        <v>26</v>
      </c>
      <c r="C159" s="41"/>
      <c r="D159" s="73"/>
      <c r="E159" s="70"/>
      <c r="F159" s="13"/>
      <c r="G159" s="13"/>
      <c r="H159" s="15">
        <f t="shared" si="2"/>
        <v>0</v>
      </c>
    </row>
    <row r="160" spans="1:8" ht="15" customHeight="1" thickBot="1">
      <c r="A160" s="35" t="s">
        <v>34</v>
      </c>
      <c r="B160" s="40" t="s">
        <v>33</v>
      </c>
      <c r="C160" s="41"/>
      <c r="D160" s="73"/>
      <c r="E160" s="70"/>
      <c r="F160" s="13"/>
      <c r="G160" s="13"/>
      <c r="H160" s="15">
        <f t="shared" si="2"/>
        <v>0</v>
      </c>
    </row>
    <row r="161" spans="1:8" ht="15" customHeight="1" thickBot="1">
      <c r="A161" s="30" t="s">
        <v>48</v>
      </c>
      <c r="B161" s="31" t="s">
        <v>32</v>
      </c>
      <c r="C161" s="32"/>
      <c r="D161" s="74"/>
      <c r="E161" s="72"/>
      <c r="F161" s="13"/>
      <c r="G161" s="13"/>
      <c r="H161" s="15">
        <f t="shared" si="2"/>
        <v>0</v>
      </c>
    </row>
    <row r="162" spans="1:8" ht="15" customHeight="1" thickBot="1">
      <c r="A162" s="30" t="s">
        <v>49</v>
      </c>
      <c r="B162" s="31" t="s">
        <v>25</v>
      </c>
      <c r="C162" s="32"/>
      <c r="D162" s="74"/>
      <c r="E162" s="72"/>
      <c r="F162" s="13"/>
      <c r="G162" s="13"/>
      <c r="H162" s="15">
        <f t="shared" si="2"/>
        <v>0</v>
      </c>
    </row>
    <row r="163" spans="1:8" ht="15" customHeight="1" thickBot="1">
      <c r="A163" s="30" t="s">
        <v>49</v>
      </c>
      <c r="B163" s="31" t="s">
        <v>26</v>
      </c>
      <c r="C163" s="32"/>
      <c r="D163" s="74"/>
      <c r="E163" s="72"/>
      <c r="F163" s="13"/>
      <c r="G163" s="13"/>
      <c r="H163" s="15">
        <f t="shared" si="2"/>
        <v>0</v>
      </c>
    </row>
    <row r="164" spans="1:8" ht="15" customHeight="1" thickBot="1">
      <c r="A164" s="30" t="s">
        <v>48</v>
      </c>
      <c r="B164" s="31" t="s">
        <v>33</v>
      </c>
      <c r="C164" s="32"/>
      <c r="D164" s="74"/>
      <c r="E164" s="72"/>
      <c r="F164" s="13"/>
      <c r="G164" s="13"/>
      <c r="H164" s="15">
        <f t="shared" si="2"/>
        <v>0</v>
      </c>
    </row>
    <row r="165" spans="1:8" ht="15" customHeight="1" thickBot="1">
      <c r="A165" s="35" t="s">
        <v>27</v>
      </c>
      <c r="B165" s="40" t="s">
        <v>28</v>
      </c>
      <c r="C165" s="41"/>
      <c r="D165" s="73"/>
      <c r="E165" s="70"/>
      <c r="F165" s="13"/>
      <c r="G165" s="13"/>
      <c r="H165" s="15">
        <f t="shared" si="2"/>
        <v>0</v>
      </c>
    </row>
    <row r="166" spans="1:8" ht="13.5" thickBot="1">
      <c r="A166" s="30" t="s">
        <v>44</v>
      </c>
      <c r="B166" s="31" t="s">
        <v>32</v>
      </c>
      <c r="C166" s="32"/>
      <c r="D166" s="74"/>
      <c r="E166" s="72"/>
      <c r="F166" s="13"/>
      <c r="G166" s="13"/>
      <c r="H166" s="15">
        <f t="shared" si="2"/>
        <v>0</v>
      </c>
    </row>
    <row r="167" spans="1:8" ht="13.5" thickBot="1">
      <c r="A167" s="30" t="s">
        <v>44</v>
      </c>
      <c r="B167" s="31" t="s">
        <v>25</v>
      </c>
      <c r="C167" s="32"/>
      <c r="D167" s="74"/>
      <c r="E167" s="72"/>
      <c r="F167" s="13"/>
      <c r="G167" s="13"/>
      <c r="H167" s="15">
        <f t="shared" si="2"/>
        <v>0</v>
      </c>
    </row>
    <row r="168" spans="1:8" ht="13.5" thickBot="1">
      <c r="A168" s="30" t="s">
        <v>44</v>
      </c>
      <c r="B168" s="31" t="s">
        <v>26</v>
      </c>
      <c r="C168" s="32"/>
      <c r="D168" s="74"/>
      <c r="E168" s="72"/>
      <c r="F168" s="13"/>
      <c r="G168" s="13"/>
      <c r="H168" s="15">
        <f t="shared" si="2"/>
        <v>0</v>
      </c>
    </row>
    <row r="169" spans="1:8" ht="13.5" thickBot="1">
      <c r="A169" s="30" t="s">
        <v>44</v>
      </c>
      <c r="B169" s="31" t="s">
        <v>33</v>
      </c>
      <c r="C169" s="32"/>
      <c r="D169" s="74"/>
      <c r="E169" s="72"/>
      <c r="F169" s="13"/>
      <c r="G169" s="13"/>
      <c r="H169" s="15">
        <f t="shared" si="2"/>
        <v>0</v>
      </c>
    </row>
    <row r="170" spans="1:8" ht="13.5" thickBot="1">
      <c r="A170" s="35" t="s">
        <v>42</v>
      </c>
      <c r="B170" s="40" t="s">
        <v>53</v>
      </c>
      <c r="C170" s="41"/>
      <c r="D170" s="73"/>
      <c r="E170" s="70">
        <v>0</v>
      </c>
      <c r="F170" s="13"/>
      <c r="G170" s="13"/>
      <c r="H170" s="15"/>
    </row>
    <row r="171" spans="1:8" ht="13.5" thickBot="1">
      <c r="A171" s="35" t="s">
        <v>42</v>
      </c>
      <c r="B171" s="40" t="s">
        <v>32</v>
      </c>
      <c r="C171" s="41"/>
      <c r="D171" s="73"/>
      <c r="E171" s="70">
        <v>5</v>
      </c>
      <c r="F171" s="13"/>
      <c r="G171" s="13"/>
      <c r="H171" s="15">
        <f t="shared" si="2"/>
        <v>5</v>
      </c>
    </row>
    <row r="172" spans="1:8" ht="13.5" thickBot="1">
      <c r="A172" s="35" t="s">
        <v>42</v>
      </c>
      <c r="B172" s="40" t="s">
        <v>25</v>
      </c>
      <c r="C172" s="41"/>
      <c r="D172" s="73"/>
      <c r="E172" s="70">
        <v>7</v>
      </c>
      <c r="F172" s="13"/>
      <c r="G172" s="13"/>
      <c r="H172" s="15">
        <f t="shared" si="2"/>
        <v>7</v>
      </c>
    </row>
    <row r="173" spans="1:8" ht="13.5" thickBot="1">
      <c r="A173" s="35" t="s">
        <v>42</v>
      </c>
      <c r="B173" s="40" t="s">
        <v>26</v>
      </c>
      <c r="C173" s="41"/>
      <c r="D173" s="73"/>
      <c r="E173" s="70">
        <v>3</v>
      </c>
      <c r="F173" s="13"/>
      <c r="G173" s="13"/>
      <c r="H173" s="15">
        <f t="shared" si="2"/>
        <v>3</v>
      </c>
    </row>
    <row r="174" spans="1:8" ht="13.5" thickBot="1">
      <c r="A174" s="35" t="s">
        <v>42</v>
      </c>
      <c r="B174" s="40" t="s">
        <v>33</v>
      </c>
      <c r="C174" s="41"/>
      <c r="D174" s="73"/>
      <c r="E174" s="70">
        <v>0</v>
      </c>
      <c r="F174" s="13"/>
      <c r="G174" s="13"/>
      <c r="H174" s="15">
        <f t="shared" si="2"/>
        <v>0</v>
      </c>
    </row>
    <row r="175" spans="1:8" ht="13.5" thickBot="1">
      <c r="A175" s="30" t="s">
        <v>43</v>
      </c>
      <c r="B175" s="31" t="s">
        <v>32</v>
      </c>
      <c r="C175" s="32"/>
      <c r="D175" s="74"/>
      <c r="E175" s="72">
        <v>1</v>
      </c>
      <c r="F175" s="13"/>
      <c r="G175" s="13"/>
      <c r="H175" s="15">
        <f t="shared" si="2"/>
        <v>1</v>
      </c>
    </row>
    <row r="176" spans="1:8" ht="13.5" thickBot="1">
      <c r="A176" s="30" t="s">
        <v>43</v>
      </c>
      <c r="B176" s="31" t="s">
        <v>25</v>
      </c>
      <c r="C176" s="32"/>
      <c r="D176" s="74"/>
      <c r="E176" s="72">
        <v>5</v>
      </c>
      <c r="F176" s="13"/>
      <c r="G176" s="13"/>
      <c r="H176" s="15">
        <f t="shared" si="2"/>
        <v>5</v>
      </c>
    </row>
    <row r="177" spans="1:8" ht="13.5" thickBot="1">
      <c r="A177" s="30" t="s">
        <v>43</v>
      </c>
      <c r="B177" s="31" t="s">
        <v>54</v>
      </c>
      <c r="C177" s="32"/>
      <c r="D177" s="74"/>
      <c r="E177" s="72">
        <v>12</v>
      </c>
      <c r="F177" s="13"/>
      <c r="G177" s="13"/>
      <c r="H177" s="15">
        <f t="shared" si="2"/>
        <v>12</v>
      </c>
    </row>
    <row r="178" spans="1:8" ht="13.5" thickBot="1">
      <c r="A178" s="30" t="s">
        <v>43</v>
      </c>
      <c r="B178" s="31" t="s">
        <v>33</v>
      </c>
      <c r="C178" s="32"/>
      <c r="D178" s="74"/>
      <c r="E178" s="72"/>
      <c r="F178" s="13"/>
      <c r="G178" s="13"/>
      <c r="H178" s="15">
        <f t="shared" si="2"/>
        <v>0</v>
      </c>
    </row>
    <row r="179" spans="1:8" ht="13.5" thickBot="1">
      <c r="A179" s="35" t="s">
        <v>35</v>
      </c>
      <c r="B179" s="40">
        <v>38</v>
      </c>
      <c r="C179" s="41"/>
      <c r="D179" s="73"/>
      <c r="E179" s="70"/>
      <c r="F179" s="13"/>
      <c r="G179" s="13"/>
      <c r="H179" s="15">
        <f t="shared" si="2"/>
        <v>0</v>
      </c>
    </row>
    <row r="180" spans="1:8" ht="13.5" thickBot="1">
      <c r="A180" s="35" t="s">
        <v>35</v>
      </c>
      <c r="B180" s="40">
        <v>40</v>
      </c>
      <c r="C180" s="41"/>
      <c r="D180" s="73"/>
      <c r="E180" s="70"/>
      <c r="F180" s="13"/>
      <c r="G180" s="13"/>
      <c r="H180" s="15">
        <f t="shared" si="2"/>
        <v>0</v>
      </c>
    </row>
    <row r="181" spans="1:8" ht="13.5" thickBot="1">
      <c r="A181" s="35" t="s">
        <v>35</v>
      </c>
      <c r="B181" s="40">
        <v>42</v>
      </c>
      <c r="C181" s="41"/>
      <c r="D181" s="73"/>
      <c r="E181" s="70">
        <v>12</v>
      </c>
      <c r="F181" s="13"/>
      <c r="G181" s="13"/>
      <c r="H181" s="15">
        <f t="shared" si="2"/>
        <v>12</v>
      </c>
    </row>
    <row r="182" spans="1:8" ht="13.5" thickBot="1">
      <c r="A182" s="35" t="s">
        <v>35</v>
      </c>
      <c r="B182" s="40">
        <v>44</v>
      </c>
      <c r="C182" s="41"/>
      <c r="D182" s="73"/>
      <c r="E182" s="70"/>
      <c r="F182" s="13"/>
      <c r="G182" s="13"/>
      <c r="H182" s="15">
        <f t="shared" si="2"/>
        <v>0</v>
      </c>
    </row>
    <row r="183" spans="1:8" ht="13.5" thickBot="1">
      <c r="A183" s="35" t="s">
        <v>35</v>
      </c>
      <c r="B183" s="40">
        <v>46</v>
      </c>
      <c r="C183" s="41"/>
      <c r="D183" s="73"/>
      <c r="E183" s="70"/>
      <c r="F183" s="13"/>
      <c r="G183" s="13"/>
      <c r="H183" s="15">
        <f t="shared" si="2"/>
        <v>0</v>
      </c>
    </row>
    <row r="184" spans="1:8" ht="13.5" thickBot="1">
      <c r="A184" s="35" t="s">
        <v>35</v>
      </c>
      <c r="B184" s="40">
        <v>48</v>
      </c>
      <c r="C184" s="41"/>
      <c r="D184" s="73"/>
      <c r="E184" s="70"/>
      <c r="F184" s="13"/>
      <c r="G184" s="13"/>
      <c r="H184" s="15">
        <f t="shared" si="2"/>
        <v>0</v>
      </c>
    </row>
    <row r="185" spans="1:8" ht="13.5" thickBot="1">
      <c r="A185" s="30" t="s">
        <v>36</v>
      </c>
      <c r="B185" s="31">
        <v>38</v>
      </c>
      <c r="C185" s="32"/>
      <c r="D185" s="74"/>
      <c r="E185" s="72">
        <v>1</v>
      </c>
      <c r="F185" s="13"/>
      <c r="G185" s="13"/>
      <c r="H185" s="15">
        <f t="shared" si="2"/>
        <v>1</v>
      </c>
    </row>
    <row r="186" spans="1:8" ht="13.5" thickBot="1">
      <c r="A186" s="30" t="s">
        <v>36</v>
      </c>
      <c r="B186" s="31">
        <v>40</v>
      </c>
      <c r="C186" s="32"/>
      <c r="D186" s="74"/>
      <c r="E186" s="72">
        <v>1</v>
      </c>
      <c r="F186" s="13"/>
      <c r="G186" s="13"/>
      <c r="H186" s="15">
        <f t="shared" si="2"/>
        <v>1</v>
      </c>
    </row>
    <row r="187" spans="1:8" ht="13.5" thickBot="1">
      <c r="A187" s="30" t="s">
        <v>36</v>
      </c>
      <c r="B187" s="31">
        <v>42</v>
      </c>
      <c r="C187" s="32"/>
      <c r="D187" s="74"/>
      <c r="E187" s="72">
        <v>7</v>
      </c>
      <c r="F187" s="13"/>
      <c r="G187" s="13"/>
      <c r="H187" s="15">
        <f t="shared" si="2"/>
        <v>7</v>
      </c>
    </row>
    <row r="188" spans="1:8" ht="13.5" thickBot="1">
      <c r="A188" s="30" t="s">
        <v>36</v>
      </c>
      <c r="B188" s="31">
        <v>44</v>
      </c>
      <c r="C188" s="32"/>
      <c r="D188" s="74"/>
      <c r="E188" s="72"/>
      <c r="F188" s="13"/>
      <c r="G188" s="13"/>
      <c r="H188" s="15">
        <f t="shared" si="2"/>
        <v>0</v>
      </c>
    </row>
    <row r="189" spans="1:8" ht="13.5" thickBot="1">
      <c r="A189" s="30" t="s">
        <v>36</v>
      </c>
      <c r="B189" s="31">
        <v>46</v>
      </c>
      <c r="C189" s="32"/>
      <c r="D189" s="74"/>
      <c r="E189" s="72"/>
      <c r="F189" s="13"/>
      <c r="G189" s="13"/>
      <c r="H189" s="15">
        <f t="shared" si="2"/>
        <v>0</v>
      </c>
    </row>
    <row r="190" spans="1:8" ht="13.5" thickBot="1">
      <c r="A190" s="30" t="s">
        <v>36</v>
      </c>
      <c r="B190" s="31">
        <v>48</v>
      </c>
      <c r="C190" s="32"/>
      <c r="D190" s="74"/>
      <c r="E190" s="72"/>
      <c r="F190" s="13"/>
      <c r="G190" s="13"/>
      <c r="H190" s="15">
        <f t="shared" si="2"/>
        <v>0</v>
      </c>
    </row>
  </sheetData>
  <pageMargins left="0.31496062992125984" right="0.35433070866141736" top="0.78740157480314965" bottom="0.6692913385826772" header="0.35433070866141736" footer="0"/>
  <pageSetup paperSize="9" orientation="landscape" verticalDpi="1200" r:id="rId1"/>
  <headerFooter alignWithMargins="0">
    <oddHeader>&amp;C&amp;"Arial,Negrita"&amp;14INVENTARIO UNIFORMIDAD CTAF sept. 2009</oddHeader>
    <oddFooter>&amp;L22 de septiembre de 2009&amp;C&amp;P&amp;RInventario y pedido 2010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U190"/>
  <sheetViews>
    <sheetView workbookViewId="0">
      <selection activeCell="I2" sqref="I2"/>
    </sheetView>
  </sheetViews>
  <sheetFormatPr baseColWidth="10" defaultRowHeight="12.75"/>
  <cols>
    <col min="1" max="1" width="43" customWidth="1"/>
    <col min="2" max="2" width="8.42578125" style="1" customWidth="1"/>
    <col min="3" max="3" width="11.140625" style="1" customWidth="1"/>
    <col min="4" max="4" width="12.7109375" customWidth="1"/>
    <col min="5" max="5" width="14.28515625" style="3" customWidth="1"/>
    <col min="6" max="6" width="11.5703125" style="1" customWidth="1"/>
    <col min="7" max="7" width="12.28515625" customWidth="1"/>
    <col min="8" max="8" width="11.42578125" style="2"/>
  </cols>
  <sheetData>
    <row r="1" spans="1:8" ht="47.25" customHeight="1" thickBot="1">
      <c r="A1" s="6" t="s">
        <v>0</v>
      </c>
      <c r="B1" s="7" t="s">
        <v>1</v>
      </c>
      <c r="C1" s="7" t="s">
        <v>40</v>
      </c>
      <c r="D1" s="7" t="s">
        <v>41</v>
      </c>
      <c r="E1" s="7" t="s">
        <v>39</v>
      </c>
      <c r="F1" s="7" t="s">
        <v>37</v>
      </c>
      <c r="G1" s="8" t="s">
        <v>38</v>
      </c>
      <c r="H1" s="8" t="s">
        <v>47</v>
      </c>
    </row>
    <row r="2" spans="1:8" ht="17.25" customHeight="1" thickBot="1">
      <c r="A2" s="9" t="s">
        <v>3</v>
      </c>
      <c r="B2" s="10">
        <v>36</v>
      </c>
      <c r="C2" s="11">
        <v>6</v>
      </c>
      <c r="D2" s="12">
        <v>6</v>
      </c>
      <c r="E2" s="10">
        <v>0</v>
      </c>
      <c r="F2" s="13">
        <v>0</v>
      </c>
      <c r="G2" s="14">
        <v>0</v>
      </c>
      <c r="H2" s="15">
        <f>SUM(C2,E2,-F2,-G2)</f>
        <v>6</v>
      </c>
    </row>
    <row r="3" spans="1:8" ht="15.95" customHeight="1" thickBot="1">
      <c r="A3" s="9" t="s">
        <v>3</v>
      </c>
      <c r="B3" s="10">
        <v>38</v>
      </c>
      <c r="C3" s="11"/>
      <c r="D3" s="12">
        <v>0</v>
      </c>
      <c r="E3" s="10">
        <v>14</v>
      </c>
      <c r="F3" s="13">
        <v>2</v>
      </c>
      <c r="G3" s="13">
        <v>3</v>
      </c>
      <c r="H3" s="15">
        <f t="shared" ref="H3:H66" si="0">SUM(C3,E3,-F3,-G3)</f>
        <v>9</v>
      </c>
    </row>
    <row r="4" spans="1:8" ht="15.95" customHeight="1" thickBot="1">
      <c r="A4" s="9" t="s">
        <v>3</v>
      </c>
      <c r="B4" s="10">
        <v>40</v>
      </c>
      <c r="C4" s="11"/>
      <c r="D4" s="12">
        <v>0</v>
      </c>
      <c r="E4" s="10">
        <v>19</v>
      </c>
      <c r="F4" s="13">
        <v>3</v>
      </c>
      <c r="G4" s="13">
        <v>5</v>
      </c>
      <c r="H4" s="15">
        <f t="shared" si="0"/>
        <v>11</v>
      </c>
    </row>
    <row r="5" spans="1:8" ht="15.95" customHeight="1" thickBot="1">
      <c r="A5" s="9" t="s">
        <v>3</v>
      </c>
      <c r="B5" s="10">
        <v>42</v>
      </c>
      <c r="C5" s="11"/>
      <c r="D5" s="12">
        <v>0</v>
      </c>
      <c r="E5" s="10">
        <v>24</v>
      </c>
      <c r="F5" s="13">
        <v>4</v>
      </c>
      <c r="G5" s="13">
        <v>7</v>
      </c>
      <c r="H5" s="15">
        <f t="shared" si="0"/>
        <v>13</v>
      </c>
    </row>
    <row r="6" spans="1:8" ht="15.95" customHeight="1" thickBot="1">
      <c r="A6" s="9" t="s">
        <v>3</v>
      </c>
      <c r="B6" s="10">
        <v>44</v>
      </c>
      <c r="C6" s="11"/>
      <c r="D6" s="12">
        <v>0</v>
      </c>
      <c r="E6" s="10">
        <v>22</v>
      </c>
      <c r="F6" s="13"/>
      <c r="G6" s="13">
        <v>2</v>
      </c>
      <c r="H6" s="15">
        <f t="shared" si="0"/>
        <v>20</v>
      </c>
    </row>
    <row r="7" spans="1:8" ht="15.95" customHeight="1" thickBot="1">
      <c r="A7" s="9" t="s">
        <v>3</v>
      </c>
      <c r="B7" s="10">
        <v>46</v>
      </c>
      <c r="C7" s="11"/>
      <c r="D7" s="12">
        <v>0</v>
      </c>
      <c r="E7" s="10">
        <v>9</v>
      </c>
      <c r="F7" s="13"/>
      <c r="G7" s="13"/>
      <c r="H7" s="15">
        <f t="shared" si="0"/>
        <v>9</v>
      </c>
    </row>
    <row r="8" spans="1:8" ht="15.95" customHeight="1" thickBot="1">
      <c r="A8" s="9" t="s">
        <v>3</v>
      </c>
      <c r="B8" s="10">
        <v>48</v>
      </c>
      <c r="C8" s="11"/>
      <c r="D8" s="12">
        <v>0</v>
      </c>
      <c r="E8" s="10">
        <v>6</v>
      </c>
      <c r="F8" s="13"/>
      <c r="G8" s="13"/>
      <c r="H8" s="15">
        <f t="shared" si="0"/>
        <v>6</v>
      </c>
    </row>
    <row r="9" spans="1:8" ht="15.95" customHeight="1" thickBot="1">
      <c r="A9" s="16" t="s">
        <v>4</v>
      </c>
      <c r="B9" s="17">
        <v>36</v>
      </c>
      <c r="C9" s="18"/>
      <c r="D9" s="19">
        <v>0</v>
      </c>
      <c r="E9" s="17">
        <v>5</v>
      </c>
      <c r="F9" s="13">
        <v>1</v>
      </c>
      <c r="G9" s="13"/>
      <c r="H9" s="15">
        <f t="shared" si="0"/>
        <v>4</v>
      </c>
    </row>
    <row r="10" spans="1:8" ht="15.95" customHeight="1" thickBot="1">
      <c r="A10" s="16" t="s">
        <v>4</v>
      </c>
      <c r="B10" s="17">
        <v>38</v>
      </c>
      <c r="C10" s="18"/>
      <c r="D10" s="19">
        <v>0</v>
      </c>
      <c r="E10" s="17">
        <v>2</v>
      </c>
      <c r="F10" s="13"/>
      <c r="G10" s="13"/>
      <c r="H10" s="15">
        <f t="shared" si="0"/>
        <v>2</v>
      </c>
    </row>
    <row r="11" spans="1:8" ht="15.95" customHeight="1" thickBot="1">
      <c r="A11" s="16" t="s">
        <v>4</v>
      </c>
      <c r="B11" s="17">
        <v>40</v>
      </c>
      <c r="C11" s="18"/>
      <c r="D11" s="19">
        <v>0</v>
      </c>
      <c r="E11" s="17">
        <v>9</v>
      </c>
      <c r="F11" s="13"/>
      <c r="G11" s="13"/>
      <c r="H11" s="15">
        <f t="shared" si="0"/>
        <v>9</v>
      </c>
    </row>
    <row r="12" spans="1:8" ht="15.95" customHeight="1" thickBot="1">
      <c r="A12" s="16" t="s">
        <v>4</v>
      </c>
      <c r="B12" s="17">
        <v>42</v>
      </c>
      <c r="C12" s="18"/>
      <c r="D12" s="19">
        <v>0</v>
      </c>
      <c r="E12" s="17">
        <v>28</v>
      </c>
      <c r="F12" s="13"/>
      <c r="G12" s="13">
        <v>2</v>
      </c>
      <c r="H12" s="15">
        <f t="shared" si="0"/>
        <v>26</v>
      </c>
    </row>
    <row r="13" spans="1:8" ht="15.95" customHeight="1" thickBot="1">
      <c r="A13" s="16" t="s">
        <v>4</v>
      </c>
      <c r="B13" s="17">
        <v>44</v>
      </c>
      <c r="C13" s="18"/>
      <c r="D13" s="19">
        <v>0</v>
      </c>
      <c r="E13" s="17">
        <v>28</v>
      </c>
      <c r="F13" s="13"/>
      <c r="G13" s="13"/>
      <c r="H13" s="15">
        <f t="shared" si="0"/>
        <v>28</v>
      </c>
    </row>
    <row r="14" spans="1:8" ht="15.95" customHeight="1" thickBot="1">
      <c r="A14" s="16" t="s">
        <v>4</v>
      </c>
      <c r="B14" s="17">
        <v>46</v>
      </c>
      <c r="C14" s="18"/>
      <c r="D14" s="19">
        <v>0</v>
      </c>
      <c r="E14" s="17">
        <v>15</v>
      </c>
      <c r="F14" s="13"/>
      <c r="G14" s="13"/>
      <c r="H14" s="15">
        <f t="shared" si="0"/>
        <v>15</v>
      </c>
    </row>
    <row r="15" spans="1:8" ht="15.95" customHeight="1" thickBot="1">
      <c r="A15" s="16" t="s">
        <v>4</v>
      </c>
      <c r="B15" s="17">
        <v>48</v>
      </c>
      <c r="C15" s="18"/>
      <c r="D15" s="19">
        <v>0</v>
      </c>
      <c r="E15" s="17">
        <v>12</v>
      </c>
      <c r="F15" s="13"/>
      <c r="G15" s="13"/>
      <c r="H15" s="15">
        <f t="shared" si="0"/>
        <v>12</v>
      </c>
    </row>
    <row r="16" spans="1:8" ht="15.95" customHeight="1" thickBot="1">
      <c r="A16" s="9" t="s">
        <v>5</v>
      </c>
      <c r="B16" s="10">
        <v>36</v>
      </c>
      <c r="C16" s="11">
        <v>4</v>
      </c>
      <c r="D16" s="12">
        <v>4</v>
      </c>
      <c r="E16" s="10">
        <v>2</v>
      </c>
      <c r="F16" s="13">
        <v>1</v>
      </c>
      <c r="G16" s="13"/>
      <c r="H16" s="15">
        <f t="shared" si="0"/>
        <v>5</v>
      </c>
    </row>
    <row r="17" spans="1:8" ht="15.95" customHeight="1" thickBot="1">
      <c r="A17" s="9" t="s">
        <v>5</v>
      </c>
      <c r="B17" s="10">
        <v>38</v>
      </c>
      <c r="C17" s="11">
        <v>5</v>
      </c>
      <c r="D17" s="12">
        <v>5</v>
      </c>
      <c r="E17" s="10">
        <v>9</v>
      </c>
      <c r="F17" s="13">
        <v>1</v>
      </c>
      <c r="G17" s="13">
        <v>2</v>
      </c>
      <c r="H17" s="15">
        <f t="shared" si="0"/>
        <v>11</v>
      </c>
    </row>
    <row r="18" spans="1:8" ht="15.95" customHeight="1" thickBot="1">
      <c r="A18" s="9" t="s">
        <v>5</v>
      </c>
      <c r="B18" s="10">
        <v>40</v>
      </c>
      <c r="C18" s="11"/>
      <c r="D18" s="12">
        <v>0</v>
      </c>
      <c r="E18" s="10">
        <v>27</v>
      </c>
      <c r="F18" s="13">
        <v>1</v>
      </c>
      <c r="G18" s="13">
        <v>3</v>
      </c>
      <c r="H18" s="15">
        <f t="shared" si="0"/>
        <v>23</v>
      </c>
    </row>
    <row r="19" spans="1:8" ht="15.95" customHeight="1" thickBot="1">
      <c r="A19" s="9" t="s">
        <v>5</v>
      </c>
      <c r="B19" s="10">
        <v>42</v>
      </c>
      <c r="C19" s="11"/>
      <c r="D19" s="12">
        <v>0</v>
      </c>
      <c r="E19" s="10">
        <v>20</v>
      </c>
      <c r="F19" s="13">
        <v>4</v>
      </c>
      <c r="G19" s="13">
        <v>7</v>
      </c>
      <c r="H19" s="15">
        <f t="shared" si="0"/>
        <v>9</v>
      </c>
    </row>
    <row r="20" spans="1:8" ht="15.95" customHeight="1" thickBot="1">
      <c r="A20" s="9" t="s">
        <v>5</v>
      </c>
      <c r="B20" s="10">
        <v>44</v>
      </c>
      <c r="C20" s="11"/>
      <c r="D20" s="12">
        <v>0</v>
      </c>
      <c r="E20" s="10">
        <v>25</v>
      </c>
      <c r="F20" s="13"/>
      <c r="G20" s="13">
        <v>2</v>
      </c>
      <c r="H20" s="15">
        <f t="shared" si="0"/>
        <v>23</v>
      </c>
    </row>
    <row r="21" spans="1:8" ht="15.95" customHeight="1" thickBot="1">
      <c r="A21" s="9" t="s">
        <v>5</v>
      </c>
      <c r="B21" s="10">
        <v>46</v>
      </c>
      <c r="C21" s="11"/>
      <c r="D21" s="12">
        <v>0</v>
      </c>
      <c r="E21" s="10">
        <v>16</v>
      </c>
      <c r="F21" s="13"/>
      <c r="G21" s="13"/>
      <c r="H21" s="15">
        <f t="shared" si="0"/>
        <v>16</v>
      </c>
    </row>
    <row r="22" spans="1:8" ht="15.95" customHeight="1" thickBot="1">
      <c r="A22" s="9" t="s">
        <v>5</v>
      </c>
      <c r="B22" s="10">
        <v>48</v>
      </c>
      <c r="C22" s="11"/>
      <c r="D22" s="12">
        <v>0</v>
      </c>
      <c r="E22" s="10">
        <v>3</v>
      </c>
      <c r="F22" s="13"/>
      <c r="G22" s="13"/>
      <c r="H22" s="15">
        <f t="shared" si="0"/>
        <v>3</v>
      </c>
    </row>
    <row r="23" spans="1:8" ht="15.95" customHeight="1" thickBot="1">
      <c r="A23" s="16" t="s">
        <v>6</v>
      </c>
      <c r="B23" s="17">
        <v>36</v>
      </c>
      <c r="C23" s="18"/>
      <c r="D23" s="19">
        <v>0</v>
      </c>
      <c r="E23" s="17">
        <v>8</v>
      </c>
      <c r="F23" s="13"/>
      <c r="G23" s="13"/>
      <c r="H23" s="15">
        <f t="shared" si="0"/>
        <v>8</v>
      </c>
    </row>
    <row r="24" spans="1:8" ht="15.95" customHeight="1" thickBot="1">
      <c r="A24" s="16" t="s">
        <v>6</v>
      </c>
      <c r="B24" s="17">
        <v>38</v>
      </c>
      <c r="C24" s="18"/>
      <c r="D24" s="19">
        <v>0</v>
      </c>
      <c r="E24" s="17">
        <v>8</v>
      </c>
      <c r="F24" s="13"/>
      <c r="G24" s="13">
        <v>2</v>
      </c>
      <c r="H24" s="15">
        <f t="shared" si="0"/>
        <v>6</v>
      </c>
    </row>
    <row r="25" spans="1:8" ht="15.95" customHeight="1" thickBot="1">
      <c r="A25" s="16" t="s">
        <v>6</v>
      </c>
      <c r="B25" s="17">
        <v>40</v>
      </c>
      <c r="C25" s="18"/>
      <c r="D25" s="19">
        <v>0</v>
      </c>
      <c r="E25" s="17">
        <v>17</v>
      </c>
      <c r="F25" s="13">
        <v>1</v>
      </c>
      <c r="G25" s="13"/>
      <c r="H25" s="15">
        <f t="shared" si="0"/>
        <v>16</v>
      </c>
    </row>
    <row r="26" spans="1:8" ht="15.95" customHeight="1" thickBot="1">
      <c r="A26" s="16" t="s">
        <v>6</v>
      </c>
      <c r="B26" s="17">
        <v>42</v>
      </c>
      <c r="C26" s="18"/>
      <c r="D26" s="19">
        <v>0</v>
      </c>
      <c r="E26" s="17">
        <v>21</v>
      </c>
      <c r="F26" s="13"/>
      <c r="G26" s="13"/>
      <c r="H26" s="15">
        <f t="shared" si="0"/>
        <v>21</v>
      </c>
    </row>
    <row r="27" spans="1:8" ht="15.95" customHeight="1" thickBot="1">
      <c r="A27" s="16" t="s">
        <v>6</v>
      </c>
      <c r="B27" s="17">
        <v>44</v>
      </c>
      <c r="C27" s="18"/>
      <c r="D27" s="19">
        <v>0</v>
      </c>
      <c r="E27" s="17">
        <v>31</v>
      </c>
      <c r="F27" s="13"/>
      <c r="G27" s="13"/>
      <c r="H27" s="15">
        <f t="shared" si="0"/>
        <v>31</v>
      </c>
    </row>
    <row r="28" spans="1:8" ht="15.95" customHeight="1" thickBot="1">
      <c r="A28" s="16" t="s">
        <v>6</v>
      </c>
      <c r="B28" s="17">
        <v>46</v>
      </c>
      <c r="C28" s="18"/>
      <c r="D28" s="19">
        <v>0</v>
      </c>
      <c r="E28" s="17">
        <v>20</v>
      </c>
      <c r="F28" s="13"/>
      <c r="G28" s="13"/>
      <c r="H28" s="15">
        <f t="shared" si="0"/>
        <v>20</v>
      </c>
    </row>
    <row r="29" spans="1:8" ht="15.95" customHeight="1" thickBot="1">
      <c r="A29" s="16" t="s">
        <v>6</v>
      </c>
      <c r="B29" s="17">
        <v>48</v>
      </c>
      <c r="C29" s="18"/>
      <c r="D29" s="19">
        <v>0</v>
      </c>
      <c r="E29" s="17">
        <v>7</v>
      </c>
      <c r="F29" s="13"/>
      <c r="G29" s="13"/>
      <c r="H29" s="15">
        <f t="shared" si="0"/>
        <v>7</v>
      </c>
    </row>
    <row r="30" spans="1:8" ht="15.95" customHeight="1" thickBot="1">
      <c r="A30" s="9" t="s">
        <v>7</v>
      </c>
      <c r="B30" s="20">
        <v>36</v>
      </c>
      <c r="C30" s="21">
        <v>6</v>
      </c>
      <c r="D30" s="22">
        <v>6</v>
      </c>
      <c r="E30" s="20">
        <v>0</v>
      </c>
      <c r="F30" s="13">
        <v>1</v>
      </c>
      <c r="G30" s="13"/>
      <c r="H30" s="15">
        <f t="shared" si="0"/>
        <v>5</v>
      </c>
    </row>
    <row r="31" spans="1:8" ht="15.95" customHeight="1" thickBot="1">
      <c r="A31" s="9" t="s">
        <v>7</v>
      </c>
      <c r="B31" s="10">
        <v>38</v>
      </c>
      <c r="C31" s="11">
        <v>4</v>
      </c>
      <c r="D31" s="12">
        <v>3</v>
      </c>
      <c r="E31" s="10">
        <v>6</v>
      </c>
      <c r="F31" s="13"/>
      <c r="G31" s="13">
        <v>4</v>
      </c>
      <c r="H31" s="15">
        <f t="shared" si="0"/>
        <v>6</v>
      </c>
    </row>
    <row r="32" spans="1:8" ht="15.95" customHeight="1" thickBot="1">
      <c r="A32" s="9" t="s">
        <v>7</v>
      </c>
      <c r="B32" s="10">
        <v>40</v>
      </c>
      <c r="C32" s="11"/>
      <c r="D32" s="12">
        <v>0</v>
      </c>
      <c r="E32" s="10">
        <v>22</v>
      </c>
      <c r="F32" s="13"/>
      <c r="G32" s="13">
        <v>7</v>
      </c>
      <c r="H32" s="15">
        <f t="shared" si="0"/>
        <v>15</v>
      </c>
    </row>
    <row r="33" spans="1:8" ht="15.95" customHeight="1" thickBot="1">
      <c r="A33" s="9" t="s">
        <v>7</v>
      </c>
      <c r="B33" s="10">
        <v>42</v>
      </c>
      <c r="C33" s="11"/>
      <c r="D33" s="12">
        <v>0</v>
      </c>
      <c r="E33" s="10">
        <v>24</v>
      </c>
      <c r="F33" s="13">
        <v>3</v>
      </c>
      <c r="G33" s="13">
        <v>2</v>
      </c>
      <c r="H33" s="15">
        <f t="shared" si="0"/>
        <v>19</v>
      </c>
    </row>
    <row r="34" spans="1:8" ht="15.95" customHeight="1" thickBot="1">
      <c r="A34" s="9" t="s">
        <v>7</v>
      </c>
      <c r="B34" s="10">
        <v>44</v>
      </c>
      <c r="C34" s="11">
        <v>7</v>
      </c>
      <c r="D34" s="12">
        <v>6</v>
      </c>
      <c r="E34" s="10">
        <v>13</v>
      </c>
      <c r="F34" s="13">
        <v>2</v>
      </c>
      <c r="G34" s="13">
        <v>6</v>
      </c>
      <c r="H34" s="15">
        <f t="shared" si="0"/>
        <v>12</v>
      </c>
    </row>
    <row r="35" spans="1:8" ht="15.95" customHeight="1" thickBot="1">
      <c r="A35" s="9" t="s">
        <v>7</v>
      </c>
      <c r="B35" s="10">
        <v>46</v>
      </c>
      <c r="C35" s="11">
        <v>3</v>
      </c>
      <c r="D35" s="12">
        <v>3</v>
      </c>
      <c r="E35" s="10">
        <v>7</v>
      </c>
      <c r="F35" s="13"/>
      <c r="G35" s="13">
        <v>2</v>
      </c>
      <c r="H35" s="15">
        <f t="shared" si="0"/>
        <v>8</v>
      </c>
    </row>
    <row r="36" spans="1:8" ht="15.95" customHeight="1" thickBot="1">
      <c r="A36" s="9" t="s">
        <v>7</v>
      </c>
      <c r="B36" s="10">
        <v>48</v>
      </c>
      <c r="C36" s="11">
        <v>3</v>
      </c>
      <c r="D36" s="12">
        <v>3</v>
      </c>
      <c r="E36" s="10">
        <v>1</v>
      </c>
      <c r="F36" s="13"/>
      <c r="G36" s="13"/>
      <c r="H36" s="15">
        <f t="shared" si="0"/>
        <v>4</v>
      </c>
    </row>
    <row r="37" spans="1:8" ht="15.95" customHeight="1" thickBot="1">
      <c r="A37" s="16" t="s">
        <v>8</v>
      </c>
      <c r="B37" s="17">
        <v>38</v>
      </c>
      <c r="C37" s="18"/>
      <c r="D37" s="19">
        <v>0</v>
      </c>
      <c r="E37" s="17">
        <v>0</v>
      </c>
      <c r="F37" s="13"/>
      <c r="G37" s="13"/>
      <c r="H37" s="15">
        <f t="shared" si="0"/>
        <v>0</v>
      </c>
    </row>
    <row r="38" spans="1:8" ht="15.95" customHeight="1" thickBot="1">
      <c r="A38" s="16" t="s">
        <v>8</v>
      </c>
      <c r="B38" s="17">
        <v>40</v>
      </c>
      <c r="C38" s="18"/>
      <c r="D38" s="19">
        <v>0</v>
      </c>
      <c r="E38" s="17">
        <v>16</v>
      </c>
      <c r="F38" s="13">
        <v>1</v>
      </c>
      <c r="G38" s="13">
        <v>5</v>
      </c>
      <c r="H38" s="15">
        <f t="shared" si="0"/>
        <v>10</v>
      </c>
    </row>
    <row r="39" spans="1:8" ht="15.95" customHeight="1" thickBot="1">
      <c r="A39" s="16" t="s">
        <v>8</v>
      </c>
      <c r="B39" s="17">
        <v>42</v>
      </c>
      <c r="C39" s="18"/>
      <c r="D39" s="19">
        <v>0</v>
      </c>
      <c r="E39" s="17">
        <v>20</v>
      </c>
      <c r="F39" s="13"/>
      <c r="G39" s="13">
        <v>4</v>
      </c>
      <c r="H39" s="15">
        <f t="shared" si="0"/>
        <v>16</v>
      </c>
    </row>
    <row r="40" spans="1:8" ht="15.95" customHeight="1" thickBot="1">
      <c r="A40" s="16" t="s">
        <v>8</v>
      </c>
      <c r="B40" s="17">
        <v>44</v>
      </c>
      <c r="C40" s="18"/>
      <c r="D40" s="19">
        <v>0</v>
      </c>
      <c r="E40" s="17">
        <v>25</v>
      </c>
      <c r="F40" s="13"/>
      <c r="G40" s="13">
        <v>2</v>
      </c>
      <c r="H40" s="15">
        <f t="shared" si="0"/>
        <v>23</v>
      </c>
    </row>
    <row r="41" spans="1:8" ht="15.95" customHeight="1" thickBot="1">
      <c r="A41" s="16" t="s">
        <v>8</v>
      </c>
      <c r="B41" s="17">
        <v>46</v>
      </c>
      <c r="C41" s="18"/>
      <c r="D41" s="19">
        <v>0</v>
      </c>
      <c r="E41" s="17">
        <v>6</v>
      </c>
      <c r="F41" s="13"/>
      <c r="G41" s="13"/>
      <c r="H41" s="15">
        <f t="shared" si="0"/>
        <v>6</v>
      </c>
    </row>
    <row r="42" spans="1:8" ht="15.95" customHeight="1" thickBot="1">
      <c r="A42" s="16" t="s">
        <v>8</v>
      </c>
      <c r="B42" s="17">
        <v>48</v>
      </c>
      <c r="C42" s="18"/>
      <c r="D42" s="19">
        <v>0</v>
      </c>
      <c r="E42" s="17">
        <v>6</v>
      </c>
      <c r="F42" s="13"/>
      <c r="G42" s="13">
        <v>1</v>
      </c>
      <c r="H42" s="15">
        <f t="shared" si="0"/>
        <v>5</v>
      </c>
    </row>
    <row r="43" spans="1:8" ht="15.95" customHeight="1" thickBot="1">
      <c r="A43" s="9" t="s">
        <v>9</v>
      </c>
      <c r="B43" s="20">
        <v>36</v>
      </c>
      <c r="C43" s="21">
        <v>3</v>
      </c>
      <c r="D43" s="22">
        <v>3</v>
      </c>
      <c r="E43" s="20">
        <v>4</v>
      </c>
      <c r="F43" s="13">
        <v>1</v>
      </c>
      <c r="G43" s="13"/>
      <c r="H43" s="15">
        <f t="shared" si="0"/>
        <v>6</v>
      </c>
    </row>
    <row r="44" spans="1:8" ht="15.95" customHeight="1" thickBot="1">
      <c r="A44" s="9" t="s">
        <v>9</v>
      </c>
      <c r="B44" s="10">
        <v>38</v>
      </c>
      <c r="C44" s="11">
        <v>10</v>
      </c>
      <c r="D44" s="12">
        <v>10</v>
      </c>
      <c r="E44" s="10">
        <v>6</v>
      </c>
      <c r="F44" s="13"/>
      <c r="G44" s="13">
        <v>4</v>
      </c>
      <c r="H44" s="15">
        <f t="shared" si="0"/>
        <v>12</v>
      </c>
    </row>
    <row r="45" spans="1:8" ht="15.95" customHeight="1" thickBot="1">
      <c r="A45" s="9" t="s">
        <v>9</v>
      </c>
      <c r="B45" s="10">
        <v>40</v>
      </c>
      <c r="C45" s="11"/>
      <c r="D45" s="12">
        <v>0</v>
      </c>
      <c r="E45" s="10">
        <v>19</v>
      </c>
      <c r="F45" s="13"/>
      <c r="G45" s="13">
        <v>5</v>
      </c>
      <c r="H45" s="15">
        <f t="shared" si="0"/>
        <v>14</v>
      </c>
    </row>
    <row r="46" spans="1:8" ht="15.95" customHeight="1" thickBot="1">
      <c r="A46" s="9" t="s">
        <v>9</v>
      </c>
      <c r="B46" s="10">
        <v>42</v>
      </c>
      <c r="C46" s="11"/>
      <c r="D46" s="12">
        <v>0</v>
      </c>
      <c r="E46" s="10">
        <v>26</v>
      </c>
      <c r="F46" s="13">
        <v>3</v>
      </c>
      <c r="G46" s="13">
        <v>2</v>
      </c>
      <c r="H46" s="15">
        <f t="shared" si="0"/>
        <v>21</v>
      </c>
    </row>
    <row r="47" spans="1:8" ht="15.95" customHeight="1" thickBot="1">
      <c r="A47" s="9" t="s">
        <v>9</v>
      </c>
      <c r="B47" s="10">
        <v>44</v>
      </c>
      <c r="C47" s="11">
        <v>4</v>
      </c>
      <c r="D47" s="12">
        <v>4</v>
      </c>
      <c r="E47" s="10">
        <v>12</v>
      </c>
      <c r="F47" s="13">
        <v>2</v>
      </c>
      <c r="G47" s="13">
        <v>5</v>
      </c>
      <c r="H47" s="15">
        <f t="shared" si="0"/>
        <v>9</v>
      </c>
    </row>
    <row r="48" spans="1:8" ht="15.95" customHeight="1" thickBot="1">
      <c r="A48" s="9" t="s">
        <v>9</v>
      </c>
      <c r="B48" s="10">
        <v>46</v>
      </c>
      <c r="C48" s="11"/>
      <c r="D48" s="12">
        <v>0</v>
      </c>
      <c r="E48" s="10">
        <v>10</v>
      </c>
      <c r="F48" s="13"/>
      <c r="G48" s="13">
        <v>2</v>
      </c>
      <c r="H48" s="15">
        <f t="shared" si="0"/>
        <v>8</v>
      </c>
    </row>
    <row r="49" spans="1:8" ht="15.95" customHeight="1" thickBot="1">
      <c r="A49" s="9" t="s">
        <v>9</v>
      </c>
      <c r="B49" s="10">
        <v>48</v>
      </c>
      <c r="C49" s="11"/>
      <c r="D49" s="12">
        <v>0</v>
      </c>
      <c r="E49" s="10">
        <v>4</v>
      </c>
      <c r="F49" s="13"/>
      <c r="G49" s="13"/>
      <c r="H49" s="15">
        <f t="shared" si="0"/>
        <v>4</v>
      </c>
    </row>
    <row r="50" spans="1:8" ht="15.95" customHeight="1" thickBot="1">
      <c r="A50" s="23" t="s">
        <v>10</v>
      </c>
      <c r="B50" s="24">
        <v>38</v>
      </c>
      <c r="C50" s="25"/>
      <c r="D50" s="26">
        <v>0</v>
      </c>
      <c r="E50" s="24">
        <v>0</v>
      </c>
      <c r="F50" s="13"/>
      <c r="G50" s="13"/>
      <c r="H50" s="15">
        <f t="shared" si="0"/>
        <v>0</v>
      </c>
    </row>
    <row r="51" spans="1:8" ht="15.95" customHeight="1" thickBot="1">
      <c r="A51" s="23" t="s">
        <v>10</v>
      </c>
      <c r="B51" s="24">
        <v>40</v>
      </c>
      <c r="C51" s="25"/>
      <c r="D51" s="26">
        <v>0</v>
      </c>
      <c r="E51" s="24">
        <v>12</v>
      </c>
      <c r="F51" s="13">
        <v>1</v>
      </c>
      <c r="G51" s="13">
        <v>5</v>
      </c>
      <c r="H51" s="15">
        <f t="shared" si="0"/>
        <v>6</v>
      </c>
    </row>
    <row r="52" spans="1:8" ht="15.95" customHeight="1" thickBot="1">
      <c r="A52" s="23" t="s">
        <v>10</v>
      </c>
      <c r="B52" s="24">
        <v>42</v>
      </c>
      <c r="C52" s="25"/>
      <c r="D52" s="26">
        <v>0</v>
      </c>
      <c r="E52" s="24">
        <v>19</v>
      </c>
      <c r="F52" s="13"/>
      <c r="G52" s="13">
        <v>4</v>
      </c>
      <c r="H52" s="15">
        <f t="shared" si="0"/>
        <v>15</v>
      </c>
    </row>
    <row r="53" spans="1:8" ht="15.95" customHeight="1" thickBot="1">
      <c r="A53" s="23" t="s">
        <v>10</v>
      </c>
      <c r="B53" s="24">
        <v>44</v>
      </c>
      <c r="C53" s="25"/>
      <c r="D53" s="26">
        <v>0</v>
      </c>
      <c r="E53" s="24">
        <v>11</v>
      </c>
      <c r="F53" s="13"/>
      <c r="G53" s="13">
        <v>2</v>
      </c>
      <c r="H53" s="15">
        <f t="shared" si="0"/>
        <v>9</v>
      </c>
    </row>
    <row r="54" spans="1:8" ht="15.95" customHeight="1" thickBot="1">
      <c r="A54" s="23" t="s">
        <v>10</v>
      </c>
      <c r="B54" s="24">
        <v>46</v>
      </c>
      <c r="C54" s="25"/>
      <c r="D54" s="26">
        <v>0</v>
      </c>
      <c r="E54" s="24">
        <v>7</v>
      </c>
      <c r="F54" s="13"/>
      <c r="G54" s="13"/>
      <c r="H54" s="15">
        <f t="shared" si="0"/>
        <v>7</v>
      </c>
    </row>
    <row r="55" spans="1:8" ht="15.95" customHeight="1" thickBot="1">
      <c r="A55" s="23" t="s">
        <v>10</v>
      </c>
      <c r="B55" s="24">
        <v>48</v>
      </c>
      <c r="C55" s="25"/>
      <c r="D55" s="26">
        <v>0</v>
      </c>
      <c r="E55" s="24">
        <v>5</v>
      </c>
      <c r="F55" s="13"/>
      <c r="G55" s="13">
        <v>1</v>
      </c>
      <c r="H55" s="15">
        <f t="shared" si="0"/>
        <v>4</v>
      </c>
    </row>
    <row r="56" spans="1:8" ht="15.95" customHeight="1" thickBot="1">
      <c r="A56" s="9" t="s">
        <v>11</v>
      </c>
      <c r="B56" s="10">
        <v>36</v>
      </c>
      <c r="C56" s="11">
        <v>8</v>
      </c>
      <c r="D56" s="12">
        <v>8</v>
      </c>
      <c r="E56" s="10">
        <v>0</v>
      </c>
      <c r="F56" s="13"/>
      <c r="G56" s="13"/>
      <c r="H56" s="15">
        <f t="shared" si="0"/>
        <v>8</v>
      </c>
    </row>
    <row r="57" spans="1:8" ht="15.95" customHeight="1" thickBot="1">
      <c r="A57" s="9" t="s">
        <v>11</v>
      </c>
      <c r="B57" s="10">
        <v>38</v>
      </c>
      <c r="C57" s="11">
        <v>12</v>
      </c>
      <c r="D57" s="12">
        <v>12</v>
      </c>
      <c r="E57" s="10">
        <v>0</v>
      </c>
      <c r="F57" s="13">
        <v>2</v>
      </c>
      <c r="G57" s="13">
        <v>1</v>
      </c>
      <c r="H57" s="15">
        <f t="shared" si="0"/>
        <v>9</v>
      </c>
    </row>
    <row r="58" spans="1:8" ht="15.95" customHeight="1" thickBot="1">
      <c r="A58" s="9" t="s">
        <v>11</v>
      </c>
      <c r="B58" s="10">
        <v>40</v>
      </c>
      <c r="C58" s="11">
        <v>11</v>
      </c>
      <c r="D58" s="12">
        <v>11</v>
      </c>
      <c r="E58" s="10">
        <v>10</v>
      </c>
      <c r="F58" s="13">
        <v>3</v>
      </c>
      <c r="G58" s="13">
        <v>8</v>
      </c>
      <c r="H58" s="15">
        <f t="shared" si="0"/>
        <v>10</v>
      </c>
    </row>
    <row r="59" spans="1:8" ht="15.95" customHeight="1" thickBot="1">
      <c r="A59" s="9" t="s">
        <v>11</v>
      </c>
      <c r="B59" s="10">
        <v>42</v>
      </c>
      <c r="C59" s="11">
        <v>17</v>
      </c>
      <c r="D59" s="12">
        <v>17</v>
      </c>
      <c r="E59" s="10">
        <v>7</v>
      </c>
      <c r="F59" s="13">
        <v>3</v>
      </c>
      <c r="G59" s="13">
        <v>6</v>
      </c>
      <c r="H59" s="15">
        <f t="shared" si="0"/>
        <v>15</v>
      </c>
    </row>
    <row r="60" spans="1:8" ht="15.95" customHeight="1" thickBot="1">
      <c r="A60" s="9" t="s">
        <v>11</v>
      </c>
      <c r="B60" s="10">
        <v>44</v>
      </c>
      <c r="C60" s="11"/>
      <c r="D60" s="12">
        <v>0</v>
      </c>
      <c r="E60" s="10">
        <v>11</v>
      </c>
      <c r="F60" s="13">
        <v>1</v>
      </c>
      <c r="G60" s="13">
        <v>4</v>
      </c>
      <c r="H60" s="15">
        <f t="shared" si="0"/>
        <v>6</v>
      </c>
    </row>
    <row r="61" spans="1:8" ht="15.95" customHeight="1" thickBot="1">
      <c r="A61" s="9" t="s">
        <v>11</v>
      </c>
      <c r="B61" s="10">
        <v>46</v>
      </c>
      <c r="C61" s="11"/>
      <c r="D61" s="12">
        <v>0</v>
      </c>
      <c r="E61" s="10">
        <v>7</v>
      </c>
      <c r="F61" s="13"/>
      <c r="G61" s="13">
        <v>7</v>
      </c>
      <c r="H61" s="15">
        <f t="shared" si="0"/>
        <v>0</v>
      </c>
    </row>
    <row r="62" spans="1:8" ht="15.95" customHeight="1" thickBot="1">
      <c r="A62" s="9" t="s">
        <v>11</v>
      </c>
      <c r="B62" s="10">
        <v>48</v>
      </c>
      <c r="C62" s="11"/>
      <c r="D62" s="12">
        <v>0</v>
      </c>
      <c r="E62" s="10">
        <v>5</v>
      </c>
      <c r="F62" s="13"/>
      <c r="G62" s="13">
        <v>2</v>
      </c>
      <c r="H62" s="15">
        <f t="shared" si="0"/>
        <v>3</v>
      </c>
    </row>
    <row r="63" spans="1:8" ht="15.95" customHeight="1" thickBot="1">
      <c r="A63" s="16" t="s">
        <v>12</v>
      </c>
      <c r="B63" s="17">
        <v>38</v>
      </c>
      <c r="C63" s="18"/>
      <c r="D63" s="19"/>
      <c r="E63" s="17">
        <v>0</v>
      </c>
      <c r="F63" s="13"/>
      <c r="G63" s="13"/>
      <c r="H63" s="15">
        <f t="shared" si="0"/>
        <v>0</v>
      </c>
    </row>
    <row r="64" spans="1:8" ht="15.95" customHeight="1" thickBot="1">
      <c r="A64" s="16" t="s">
        <v>12</v>
      </c>
      <c r="B64" s="17">
        <v>40</v>
      </c>
      <c r="C64" s="18"/>
      <c r="D64" s="19"/>
      <c r="E64" s="17">
        <v>0</v>
      </c>
      <c r="F64" s="13"/>
      <c r="G64" s="13"/>
      <c r="H64" s="15">
        <f t="shared" si="0"/>
        <v>0</v>
      </c>
    </row>
    <row r="65" spans="1:8" ht="15.95" customHeight="1" thickBot="1">
      <c r="A65" s="16" t="s">
        <v>12</v>
      </c>
      <c r="B65" s="17">
        <v>42</v>
      </c>
      <c r="C65" s="18"/>
      <c r="D65" s="19"/>
      <c r="E65" s="17">
        <v>0</v>
      </c>
      <c r="F65" s="13"/>
      <c r="G65" s="13"/>
      <c r="H65" s="15">
        <f t="shared" si="0"/>
        <v>0</v>
      </c>
    </row>
    <row r="66" spans="1:8" ht="15.95" customHeight="1" thickBot="1">
      <c r="A66" s="16" t="s">
        <v>12</v>
      </c>
      <c r="B66" s="17">
        <v>44</v>
      </c>
      <c r="C66" s="18"/>
      <c r="D66" s="19"/>
      <c r="E66" s="17">
        <v>2</v>
      </c>
      <c r="F66" s="13"/>
      <c r="G66" s="13"/>
      <c r="H66" s="15">
        <f t="shared" si="0"/>
        <v>2</v>
      </c>
    </row>
    <row r="67" spans="1:8" ht="15.95" customHeight="1" thickBot="1">
      <c r="A67" s="16" t="s">
        <v>12</v>
      </c>
      <c r="B67" s="17">
        <v>46</v>
      </c>
      <c r="C67" s="18"/>
      <c r="D67" s="19"/>
      <c r="E67" s="17">
        <v>6</v>
      </c>
      <c r="F67" s="13"/>
      <c r="G67" s="13">
        <v>1</v>
      </c>
      <c r="H67" s="15">
        <f t="shared" ref="H67:H130" si="1">SUM(C67,E67,-F67,-G67)</f>
        <v>5</v>
      </c>
    </row>
    <row r="68" spans="1:8" ht="15.95" customHeight="1" thickBot="1">
      <c r="A68" s="16" t="s">
        <v>12</v>
      </c>
      <c r="B68" s="17">
        <v>48</v>
      </c>
      <c r="C68" s="18"/>
      <c r="D68" s="19"/>
      <c r="E68" s="17">
        <v>8</v>
      </c>
      <c r="F68" s="13"/>
      <c r="G68" s="13">
        <v>1</v>
      </c>
      <c r="H68" s="15">
        <f t="shared" si="1"/>
        <v>7</v>
      </c>
    </row>
    <row r="69" spans="1:8" ht="15.95" customHeight="1" thickBot="1">
      <c r="A69" s="9" t="s">
        <v>13</v>
      </c>
      <c r="B69" s="20">
        <v>36</v>
      </c>
      <c r="C69" s="21">
        <v>8</v>
      </c>
      <c r="D69" s="22">
        <v>10</v>
      </c>
      <c r="E69" s="20">
        <v>6</v>
      </c>
      <c r="F69" s="13">
        <v>9</v>
      </c>
      <c r="G69" s="13">
        <v>1</v>
      </c>
      <c r="H69" s="15">
        <f t="shared" si="1"/>
        <v>4</v>
      </c>
    </row>
    <row r="70" spans="1:8" ht="15.95" customHeight="1" thickBot="1">
      <c r="A70" s="9" t="s">
        <v>13</v>
      </c>
      <c r="B70" s="10">
        <v>38</v>
      </c>
      <c r="C70" s="11">
        <v>12</v>
      </c>
      <c r="D70" s="12">
        <v>12</v>
      </c>
      <c r="E70" s="10">
        <v>13</v>
      </c>
      <c r="F70" s="13">
        <v>18</v>
      </c>
      <c r="G70" s="13">
        <v>6</v>
      </c>
      <c r="H70" s="15">
        <f t="shared" si="1"/>
        <v>1</v>
      </c>
    </row>
    <row r="71" spans="1:8" ht="15.95" customHeight="1" thickBot="1">
      <c r="A71" s="9" t="s">
        <v>13</v>
      </c>
      <c r="B71" s="10">
        <v>40</v>
      </c>
      <c r="C71" s="11">
        <v>10</v>
      </c>
      <c r="D71" s="12">
        <v>10</v>
      </c>
      <c r="E71" s="10">
        <v>32</v>
      </c>
      <c r="F71" s="13">
        <v>25</v>
      </c>
      <c r="G71" s="13">
        <v>12</v>
      </c>
      <c r="H71" s="15">
        <f t="shared" si="1"/>
        <v>5</v>
      </c>
    </row>
    <row r="72" spans="1:8" ht="15.95" customHeight="1" thickBot="1">
      <c r="A72" s="9" t="s">
        <v>13</v>
      </c>
      <c r="B72" s="10">
        <v>42</v>
      </c>
      <c r="C72" s="11"/>
      <c r="D72" s="12">
        <v>0</v>
      </c>
      <c r="E72" s="10">
        <v>30</v>
      </c>
      <c r="F72" s="13">
        <v>9</v>
      </c>
      <c r="G72" s="13">
        <v>16</v>
      </c>
      <c r="H72" s="15">
        <f t="shared" si="1"/>
        <v>5</v>
      </c>
    </row>
    <row r="73" spans="1:8" ht="15.95" customHeight="1" thickBot="1">
      <c r="A73" s="9" t="s">
        <v>13</v>
      </c>
      <c r="B73" s="10">
        <v>44</v>
      </c>
      <c r="C73" s="11"/>
      <c r="D73" s="12">
        <v>0</v>
      </c>
      <c r="E73" s="10">
        <v>18</v>
      </c>
      <c r="F73" s="13">
        <v>2</v>
      </c>
      <c r="G73" s="13">
        <v>3</v>
      </c>
      <c r="H73" s="15">
        <f t="shared" si="1"/>
        <v>13</v>
      </c>
    </row>
    <row r="74" spans="1:8" ht="15.95" customHeight="1" thickBot="1">
      <c r="A74" s="9" t="s">
        <v>13</v>
      </c>
      <c r="B74" s="10">
        <v>46</v>
      </c>
      <c r="C74" s="11"/>
      <c r="D74" s="12">
        <v>0</v>
      </c>
      <c r="E74" s="10">
        <v>8</v>
      </c>
      <c r="F74" s="13"/>
      <c r="G74" s="13">
        <v>8</v>
      </c>
      <c r="H74" s="15">
        <f t="shared" si="1"/>
        <v>0</v>
      </c>
    </row>
    <row r="75" spans="1:8" ht="15.95" customHeight="1" thickBot="1">
      <c r="A75" s="9" t="s">
        <v>13</v>
      </c>
      <c r="B75" s="10">
        <v>48</v>
      </c>
      <c r="C75" s="11"/>
      <c r="D75" s="12">
        <v>0</v>
      </c>
      <c r="E75" s="10">
        <v>7</v>
      </c>
      <c r="F75" s="13"/>
      <c r="G75" s="13">
        <v>4</v>
      </c>
      <c r="H75" s="15">
        <f t="shared" si="1"/>
        <v>3</v>
      </c>
    </row>
    <row r="76" spans="1:8" ht="15.95" customHeight="1" thickBot="1">
      <c r="A76" s="16" t="s">
        <v>14</v>
      </c>
      <c r="B76" s="17">
        <v>38</v>
      </c>
      <c r="C76" s="18"/>
      <c r="D76" s="19"/>
      <c r="E76" s="17">
        <v>0</v>
      </c>
      <c r="F76" s="13"/>
      <c r="G76" s="13"/>
      <c r="H76" s="15">
        <f t="shared" si="1"/>
        <v>0</v>
      </c>
    </row>
    <row r="77" spans="1:8" ht="15.95" customHeight="1" thickBot="1">
      <c r="A77" s="16" t="s">
        <v>14</v>
      </c>
      <c r="B77" s="17">
        <v>40</v>
      </c>
      <c r="C77" s="18"/>
      <c r="D77" s="19"/>
      <c r="E77" s="17">
        <v>4</v>
      </c>
      <c r="F77" s="13">
        <v>4</v>
      </c>
      <c r="G77" s="13"/>
      <c r="H77" s="15">
        <f t="shared" si="1"/>
        <v>0</v>
      </c>
    </row>
    <row r="78" spans="1:8" ht="15.95" customHeight="1" thickBot="1">
      <c r="A78" s="16" t="s">
        <v>14</v>
      </c>
      <c r="B78" s="17">
        <v>42</v>
      </c>
      <c r="C78" s="18"/>
      <c r="D78" s="19"/>
      <c r="E78" s="17">
        <v>1</v>
      </c>
      <c r="F78" s="13"/>
      <c r="G78" s="13">
        <v>1</v>
      </c>
      <c r="H78" s="15">
        <f t="shared" si="1"/>
        <v>0</v>
      </c>
    </row>
    <row r="79" spans="1:8" ht="15.95" customHeight="1" thickBot="1">
      <c r="A79" s="16" t="s">
        <v>14</v>
      </c>
      <c r="B79" s="17">
        <v>44</v>
      </c>
      <c r="C79" s="18"/>
      <c r="D79" s="19"/>
      <c r="E79" s="17">
        <v>18</v>
      </c>
      <c r="F79" s="13">
        <v>4</v>
      </c>
      <c r="G79" s="13"/>
      <c r="H79" s="15">
        <f t="shared" si="1"/>
        <v>14</v>
      </c>
    </row>
    <row r="80" spans="1:8" ht="15.95" customHeight="1" thickBot="1">
      <c r="A80" s="16" t="s">
        <v>14</v>
      </c>
      <c r="B80" s="17">
        <v>46</v>
      </c>
      <c r="C80" s="18"/>
      <c r="D80" s="19"/>
      <c r="E80" s="17">
        <v>10</v>
      </c>
      <c r="F80" s="13"/>
      <c r="G80" s="13">
        <v>4</v>
      </c>
      <c r="H80" s="15">
        <f t="shared" si="1"/>
        <v>6</v>
      </c>
    </row>
    <row r="81" spans="1:8" ht="15.95" customHeight="1" thickBot="1">
      <c r="A81" s="16" t="s">
        <v>14</v>
      </c>
      <c r="B81" s="27">
        <v>48</v>
      </c>
      <c r="C81" s="28"/>
      <c r="D81" s="29"/>
      <c r="E81" s="27">
        <v>5</v>
      </c>
      <c r="F81" s="13"/>
      <c r="G81" s="13"/>
      <c r="H81" s="15">
        <f t="shared" si="1"/>
        <v>5</v>
      </c>
    </row>
    <row r="82" spans="1:8" s="104" customFormat="1" ht="15.95" customHeight="1" thickBot="1">
      <c r="A82" s="30" t="s">
        <v>16</v>
      </c>
      <c r="B82" s="106">
        <v>36</v>
      </c>
      <c r="C82" s="107">
        <v>4</v>
      </c>
      <c r="D82" s="108"/>
      <c r="E82" s="106"/>
      <c r="F82" s="34">
        <v>2</v>
      </c>
      <c r="G82" s="34"/>
      <c r="H82" s="15">
        <f t="shared" si="1"/>
        <v>2</v>
      </c>
    </row>
    <row r="83" spans="1:8" ht="15.95" customHeight="1" thickBot="1">
      <c r="A83" s="30" t="s">
        <v>16</v>
      </c>
      <c r="B83" s="31">
        <v>38</v>
      </c>
      <c r="C83" s="32">
        <v>4</v>
      </c>
      <c r="D83" s="33"/>
      <c r="E83" s="105">
        <v>1</v>
      </c>
      <c r="F83" s="13">
        <v>3</v>
      </c>
      <c r="G83" s="13"/>
      <c r="H83" s="15">
        <f t="shared" si="1"/>
        <v>2</v>
      </c>
    </row>
    <row r="84" spans="1:8" ht="15.95" customHeight="1" thickBot="1">
      <c r="A84" s="30" t="s">
        <v>16</v>
      </c>
      <c r="B84" s="31">
        <v>40</v>
      </c>
      <c r="C84" s="32"/>
      <c r="D84" s="33"/>
      <c r="E84" s="10">
        <v>11</v>
      </c>
      <c r="F84" s="13">
        <v>6</v>
      </c>
      <c r="G84" s="13">
        <v>3</v>
      </c>
      <c r="H84" s="15">
        <f t="shared" si="1"/>
        <v>2</v>
      </c>
    </row>
    <row r="85" spans="1:8" ht="15.95" customHeight="1" thickBot="1">
      <c r="A85" s="30" t="s">
        <v>16</v>
      </c>
      <c r="B85" s="31">
        <v>42</v>
      </c>
      <c r="C85" s="32"/>
      <c r="D85" s="33"/>
      <c r="E85" s="10">
        <v>15</v>
      </c>
      <c r="F85" s="13">
        <v>5</v>
      </c>
      <c r="G85" s="13">
        <v>7</v>
      </c>
      <c r="H85" s="15">
        <f t="shared" si="1"/>
        <v>3</v>
      </c>
    </row>
    <row r="86" spans="1:8" ht="15.95" customHeight="1" thickBot="1">
      <c r="A86" s="30" t="s">
        <v>16</v>
      </c>
      <c r="B86" s="31">
        <v>44</v>
      </c>
      <c r="C86" s="32"/>
      <c r="D86" s="33"/>
      <c r="E86" s="10">
        <v>5</v>
      </c>
      <c r="F86" s="13">
        <v>4</v>
      </c>
      <c r="G86" s="13">
        <v>1</v>
      </c>
      <c r="H86" s="15">
        <f t="shared" si="1"/>
        <v>0</v>
      </c>
    </row>
    <row r="87" spans="1:8" ht="15.95" customHeight="1" thickBot="1">
      <c r="A87" s="30" t="s">
        <v>16</v>
      </c>
      <c r="B87" s="31">
        <v>46</v>
      </c>
      <c r="C87" s="32"/>
      <c r="D87" s="33"/>
      <c r="E87" s="10">
        <v>16</v>
      </c>
      <c r="F87" s="13"/>
      <c r="G87" s="13">
        <v>4</v>
      </c>
      <c r="H87" s="15">
        <f t="shared" si="1"/>
        <v>12</v>
      </c>
    </row>
    <row r="88" spans="1:8" ht="15.95" customHeight="1" thickBot="1">
      <c r="A88" s="30" t="s">
        <v>16</v>
      </c>
      <c r="B88" s="31">
        <v>48</v>
      </c>
      <c r="C88" s="32"/>
      <c r="D88" s="33"/>
      <c r="E88" s="10">
        <v>7</v>
      </c>
      <c r="F88" s="34"/>
      <c r="G88" s="13">
        <v>1</v>
      </c>
      <c r="H88" s="15">
        <f t="shared" si="1"/>
        <v>6</v>
      </c>
    </row>
    <row r="89" spans="1:8" s="5" customFormat="1" ht="15.95" customHeight="1" thickBot="1">
      <c r="A89" s="35" t="s">
        <v>17</v>
      </c>
      <c r="B89" s="36">
        <v>36</v>
      </c>
      <c r="C89" s="37"/>
      <c r="D89" s="38">
        <v>4</v>
      </c>
      <c r="E89" s="39">
        <v>2</v>
      </c>
      <c r="F89" s="34">
        <v>1</v>
      </c>
      <c r="G89" s="34"/>
      <c r="H89" s="15">
        <f t="shared" si="1"/>
        <v>1</v>
      </c>
    </row>
    <row r="90" spans="1:8" ht="15.95" customHeight="1" thickBot="1">
      <c r="A90" s="35" t="s">
        <v>17</v>
      </c>
      <c r="B90" s="40">
        <v>38</v>
      </c>
      <c r="C90" s="41"/>
      <c r="D90" s="42">
        <v>0</v>
      </c>
      <c r="E90" s="24">
        <v>14</v>
      </c>
      <c r="F90" s="34">
        <v>6</v>
      </c>
      <c r="G90" s="34">
        <v>2</v>
      </c>
      <c r="H90" s="15">
        <f t="shared" si="1"/>
        <v>6</v>
      </c>
    </row>
    <row r="91" spans="1:8" ht="15.95" customHeight="1" thickBot="1">
      <c r="A91" s="35" t="s">
        <v>17</v>
      </c>
      <c r="B91" s="40">
        <v>40</v>
      </c>
      <c r="C91" s="41"/>
      <c r="D91" s="42">
        <v>0</v>
      </c>
      <c r="E91" s="24">
        <v>21</v>
      </c>
      <c r="F91" s="13">
        <v>1</v>
      </c>
      <c r="G91" s="13">
        <v>1</v>
      </c>
      <c r="H91" s="15">
        <f t="shared" si="1"/>
        <v>19</v>
      </c>
    </row>
    <row r="92" spans="1:8" ht="15.95" customHeight="1" thickBot="1">
      <c r="A92" s="35" t="s">
        <v>17</v>
      </c>
      <c r="B92" s="40">
        <v>42</v>
      </c>
      <c r="C92" s="41"/>
      <c r="D92" s="42">
        <v>0</v>
      </c>
      <c r="E92" s="24">
        <v>15</v>
      </c>
      <c r="F92" s="13">
        <v>2</v>
      </c>
      <c r="G92" s="13">
        <v>2</v>
      </c>
      <c r="H92" s="15">
        <f t="shared" si="1"/>
        <v>11</v>
      </c>
    </row>
    <row r="93" spans="1:8" ht="15.95" customHeight="1" thickBot="1">
      <c r="A93" s="35" t="s">
        <v>17</v>
      </c>
      <c r="B93" s="40">
        <v>44</v>
      </c>
      <c r="C93" s="41"/>
      <c r="D93" s="42">
        <v>0</v>
      </c>
      <c r="E93" s="24">
        <v>14</v>
      </c>
      <c r="F93" s="13">
        <v>2</v>
      </c>
      <c r="G93" s="13">
        <v>8</v>
      </c>
      <c r="H93" s="15">
        <f t="shared" si="1"/>
        <v>4</v>
      </c>
    </row>
    <row r="94" spans="1:8" ht="15.95" customHeight="1" thickBot="1">
      <c r="A94" s="35" t="s">
        <v>17</v>
      </c>
      <c r="B94" s="40">
        <v>46</v>
      </c>
      <c r="C94" s="41"/>
      <c r="D94" s="42">
        <v>0</v>
      </c>
      <c r="E94" s="24">
        <v>11</v>
      </c>
      <c r="F94" s="13"/>
      <c r="G94" s="13">
        <v>1</v>
      </c>
      <c r="H94" s="15">
        <f t="shared" si="1"/>
        <v>10</v>
      </c>
    </row>
    <row r="95" spans="1:8" ht="15.95" customHeight="1" thickBot="1">
      <c r="A95" s="35" t="s">
        <v>17</v>
      </c>
      <c r="B95" s="40">
        <v>48</v>
      </c>
      <c r="C95" s="41"/>
      <c r="D95" s="42">
        <v>0</v>
      </c>
      <c r="E95" s="24">
        <v>14</v>
      </c>
      <c r="F95" s="13">
        <v>1</v>
      </c>
      <c r="G95" s="13">
        <v>2</v>
      </c>
      <c r="H95" s="15">
        <f t="shared" si="1"/>
        <v>11</v>
      </c>
    </row>
    <row r="96" spans="1:8" ht="15.95" customHeight="1" thickBot="1">
      <c r="A96" s="43" t="s">
        <v>15</v>
      </c>
      <c r="B96" s="44">
        <v>38</v>
      </c>
      <c r="C96" s="45"/>
      <c r="D96" s="46"/>
      <c r="E96" s="47">
        <v>3</v>
      </c>
      <c r="F96" s="13">
        <v>3</v>
      </c>
      <c r="G96" s="13"/>
      <c r="H96" s="15">
        <f t="shared" si="1"/>
        <v>0</v>
      </c>
    </row>
    <row r="97" spans="1:47" ht="15.95" customHeight="1" thickBot="1">
      <c r="A97" s="43" t="s">
        <v>15</v>
      </c>
      <c r="B97" s="44">
        <v>40</v>
      </c>
      <c r="C97" s="45"/>
      <c r="D97" s="46"/>
      <c r="E97" s="47">
        <v>9</v>
      </c>
      <c r="F97" s="13">
        <v>7</v>
      </c>
      <c r="G97" s="13"/>
      <c r="H97" s="15">
        <f t="shared" si="1"/>
        <v>2</v>
      </c>
    </row>
    <row r="98" spans="1:47" ht="15.95" customHeight="1" thickBot="1">
      <c r="A98" s="43" t="s">
        <v>15</v>
      </c>
      <c r="B98" s="44">
        <v>42</v>
      </c>
      <c r="C98" s="45"/>
      <c r="D98" s="46"/>
      <c r="E98" s="47">
        <v>19</v>
      </c>
      <c r="F98" s="13">
        <v>6</v>
      </c>
      <c r="G98" s="13">
        <v>1</v>
      </c>
      <c r="H98" s="15">
        <f t="shared" si="1"/>
        <v>12</v>
      </c>
    </row>
    <row r="99" spans="1:47" ht="15.95" customHeight="1" thickBot="1">
      <c r="A99" s="43" t="s">
        <v>15</v>
      </c>
      <c r="B99" s="44">
        <v>44</v>
      </c>
      <c r="C99" s="45"/>
      <c r="D99" s="46"/>
      <c r="E99" s="47">
        <v>11</v>
      </c>
      <c r="F99" s="13">
        <v>4</v>
      </c>
      <c r="G99" s="13">
        <v>0</v>
      </c>
      <c r="H99" s="15">
        <f t="shared" si="1"/>
        <v>7</v>
      </c>
    </row>
    <row r="100" spans="1:47" ht="15.95" customHeight="1" thickBot="1">
      <c r="A100" s="43" t="s">
        <v>15</v>
      </c>
      <c r="B100" s="44">
        <v>46</v>
      </c>
      <c r="C100" s="45"/>
      <c r="D100" s="46"/>
      <c r="E100" s="47">
        <v>24</v>
      </c>
      <c r="F100" s="13"/>
      <c r="G100" s="13">
        <v>4</v>
      </c>
      <c r="H100" s="15">
        <f t="shared" si="1"/>
        <v>20</v>
      </c>
    </row>
    <row r="101" spans="1:47" ht="15.95" customHeight="1" thickBot="1">
      <c r="A101" s="43" t="s">
        <v>15</v>
      </c>
      <c r="B101" s="44">
        <v>48</v>
      </c>
      <c r="C101" s="45"/>
      <c r="D101" s="46"/>
      <c r="E101" s="47">
        <v>8</v>
      </c>
      <c r="F101" s="13"/>
      <c r="G101" s="13"/>
      <c r="H101" s="15">
        <f t="shared" si="1"/>
        <v>8</v>
      </c>
    </row>
    <row r="102" spans="1:47" s="5" customFormat="1" ht="15.95" customHeight="1" thickBot="1">
      <c r="A102" s="16" t="s">
        <v>2</v>
      </c>
      <c r="B102" s="48">
        <v>36</v>
      </c>
      <c r="C102" s="49">
        <v>8</v>
      </c>
      <c r="D102" s="50">
        <v>8</v>
      </c>
      <c r="E102" s="51">
        <v>2</v>
      </c>
      <c r="F102" s="34">
        <v>5</v>
      </c>
      <c r="G102" s="34"/>
      <c r="H102" s="15">
        <f t="shared" si="1"/>
        <v>5</v>
      </c>
    </row>
    <row r="103" spans="1:47" ht="15.95" customHeight="1" thickBot="1">
      <c r="A103" s="16" t="s">
        <v>2</v>
      </c>
      <c r="B103" s="52">
        <v>38</v>
      </c>
      <c r="C103" s="53"/>
      <c r="D103" s="54">
        <v>0</v>
      </c>
      <c r="E103" s="55">
        <v>14</v>
      </c>
      <c r="F103" s="34">
        <v>2</v>
      </c>
      <c r="G103" s="34"/>
      <c r="H103" s="15">
        <f t="shared" si="1"/>
        <v>12</v>
      </c>
    </row>
    <row r="104" spans="1:47" ht="15.95" customHeight="1" thickBot="1">
      <c r="A104" s="16" t="s">
        <v>2</v>
      </c>
      <c r="B104" s="56">
        <v>40</v>
      </c>
      <c r="C104" s="57"/>
      <c r="D104" s="58">
        <v>0</v>
      </c>
      <c r="E104" s="55">
        <v>12</v>
      </c>
      <c r="F104" s="13">
        <v>1</v>
      </c>
      <c r="G104" s="13">
        <v>1</v>
      </c>
      <c r="H104" s="15">
        <f t="shared" si="1"/>
        <v>10</v>
      </c>
    </row>
    <row r="105" spans="1:47" ht="15.95" customHeight="1" thickBot="1">
      <c r="A105" s="16" t="s">
        <v>2</v>
      </c>
      <c r="B105" s="56">
        <v>42</v>
      </c>
      <c r="C105" s="57"/>
      <c r="D105" s="58">
        <v>0</v>
      </c>
      <c r="E105" s="55">
        <v>26</v>
      </c>
      <c r="F105" s="13">
        <v>2</v>
      </c>
      <c r="G105" s="13">
        <v>5</v>
      </c>
      <c r="H105" s="15">
        <f t="shared" si="1"/>
        <v>19</v>
      </c>
    </row>
    <row r="106" spans="1:47" ht="15.95" customHeight="1" thickBot="1">
      <c r="A106" s="16" t="s">
        <v>2</v>
      </c>
      <c r="B106" s="56">
        <v>44</v>
      </c>
      <c r="C106" s="57"/>
      <c r="D106" s="58">
        <v>0</v>
      </c>
      <c r="E106" s="55">
        <v>14</v>
      </c>
      <c r="F106" s="13"/>
      <c r="G106" s="13">
        <v>2</v>
      </c>
      <c r="H106" s="15">
        <f t="shared" si="1"/>
        <v>12</v>
      </c>
    </row>
    <row r="107" spans="1:47" ht="15.95" customHeight="1" thickBot="1">
      <c r="A107" s="16" t="s">
        <v>2</v>
      </c>
      <c r="B107" s="56">
        <v>46</v>
      </c>
      <c r="C107" s="57"/>
      <c r="D107" s="58">
        <v>0</v>
      </c>
      <c r="E107" s="55">
        <v>11</v>
      </c>
      <c r="F107" s="13">
        <v>1</v>
      </c>
      <c r="G107" s="13"/>
      <c r="H107" s="15">
        <f t="shared" si="1"/>
        <v>10</v>
      </c>
    </row>
    <row r="108" spans="1:47" ht="15.95" customHeight="1" thickBot="1">
      <c r="A108" s="16" t="s">
        <v>2</v>
      </c>
      <c r="B108" s="56">
        <v>48</v>
      </c>
      <c r="C108" s="57"/>
      <c r="D108" s="58">
        <v>0</v>
      </c>
      <c r="E108" s="55">
        <v>5</v>
      </c>
      <c r="F108" s="13"/>
      <c r="G108" s="13">
        <v>2</v>
      </c>
      <c r="H108" s="15">
        <f t="shared" si="1"/>
        <v>3</v>
      </c>
    </row>
    <row r="109" spans="1:47" s="4" customFormat="1" ht="15.95" customHeight="1" thickBot="1">
      <c r="A109" s="9" t="s">
        <v>18</v>
      </c>
      <c r="B109" s="59">
        <v>36</v>
      </c>
      <c r="C109" s="60">
        <v>6</v>
      </c>
      <c r="D109" s="61">
        <v>6</v>
      </c>
      <c r="E109" s="62">
        <v>7</v>
      </c>
      <c r="F109" s="13">
        <v>9</v>
      </c>
      <c r="G109" s="13">
        <v>4</v>
      </c>
      <c r="H109" s="15">
        <f t="shared" si="1"/>
        <v>0</v>
      </c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</row>
    <row r="110" spans="1:47" ht="15.95" customHeight="1" thickBot="1">
      <c r="A110" s="9" t="s">
        <v>18</v>
      </c>
      <c r="B110" s="44">
        <v>38</v>
      </c>
      <c r="C110" s="45">
        <v>10</v>
      </c>
      <c r="D110" s="46">
        <v>10</v>
      </c>
      <c r="E110" s="47">
        <v>27</v>
      </c>
      <c r="F110" s="13">
        <v>21</v>
      </c>
      <c r="G110" s="13">
        <v>10</v>
      </c>
      <c r="H110" s="15">
        <f t="shared" si="1"/>
        <v>6</v>
      </c>
    </row>
    <row r="111" spans="1:47" ht="15.95" customHeight="1" thickBot="1">
      <c r="A111" s="9" t="s">
        <v>18</v>
      </c>
      <c r="B111" s="47">
        <v>40</v>
      </c>
      <c r="C111" s="63">
        <v>6</v>
      </c>
      <c r="D111" s="64">
        <v>6</v>
      </c>
      <c r="E111" s="47">
        <v>42</v>
      </c>
      <c r="F111" s="13">
        <v>21</v>
      </c>
      <c r="G111" s="13">
        <v>16</v>
      </c>
      <c r="H111" s="15">
        <f t="shared" si="1"/>
        <v>11</v>
      </c>
    </row>
    <row r="112" spans="1:47" ht="15.95" customHeight="1" thickBot="1">
      <c r="A112" s="9" t="s">
        <v>18</v>
      </c>
      <c r="B112" s="47">
        <v>42</v>
      </c>
      <c r="C112" s="63"/>
      <c r="D112" s="64">
        <v>0</v>
      </c>
      <c r="E112" s="47">
        <v>36</v>
      </c>
      <c r="F112" s="13">
        <v>5</v>
      </c>
      <c r="G112" s="13">
        <v>10</v>
      </c>
      <c r="H112" s="15">
        <f t="shared" si="1"/>
        <v>21</v>
      </c>
    </row>
    <row r="113" spans="1:47" ht="15.95" customHeight="1" thickBot="1">
      <c r="A113" s="9" t="s">
        <v>18</v>
      </c>
      <c r="B113" s="47">
        <v>44</v>
      </c>
      <c r="C113" s="63"/>
      <c r="D113" s="64">
        <v>0</v>
      </c>
      <c r="E113" s="47">
        <v>41</v>
      </c>
      <c r="F113" s="13"/>
      <c r="G113" s="13">
        <v>5</v>
      </c>
      <c r="H113" s="15">
        <f t="shared" si="1"/>
        <v>36</v>
      </c>
    </row>
    <row r="114" spans="1:47" ht="15.95" customHeight="1" thickBot="1">
      <c r="A114" s="9" t="s">
        <v>18</v>
      </c>
      <c r="B114" s="47">
        <v>46</v>
      </c>
      <c r="C114" s="63"/>
      <c r="D114" s="64">
        <v>0</v>
      </c>
      <c r="E114" s="47">
        <v>10</v>
      </c>
      <c r="F114" s="13">
        <v>2</v>
      </c>
      <c r="G114" s="13">
        <v>2</v>
      </c>
      <c r="H114" s="15">
        <f t="shared" si="1"/>
        <v>6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</row>
    <row r="115" spans="1:47" ht="15.95" customHeight="1" thickBot="1">
      <c r="A115" s="9" t="s">
        <v>18</v>
      </c>
      <c r="B115" s="47">
        <v>48</v>
      </c>
      <c r="C115" s="63"/>
      <c r="D115" s="64">
        <v>0</v>
      </c>
      <c r="E115" s="47">
        <v>5</v>
      </c>
      <c r="F115" s="13"/>
      <c r="G115" s="13"/>
      <c r="H115" s="15">
        <f t="shared" si="1"/>
        <v>5</v>
      </c>
    </row>
    <row r="116" spans="1:47" s="5" customFormat="1" ht="15.95" customHeight="1" thickBot="1">
      <c r="A116" s="16" t="s">
        <v>19</v>
      </c>
      <c r="B116" s="51">
        <v>36</v>
      </c>
      <c r="C116" s="65">
        <v>5</v>
      </c>
      <c r="D116" s="66">
        <v>5</v>
      </c>
      <c r="E116" s="51">
        <v>4</v>
      </c>
      <c r="F116" s="34">
        <v>1</v>
      </c>
      <c r="G116" s="34">
        <v>0</v>
      </c>
      <c r="H116" s="15">
        <f t="shared" si="1"/>
        <v>8</v>
      </c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</row>
    <row r="117" spans="1:47" ht="15.95" customHeight="1" thickBot="1">
      <c r="A117" s="16" t="s">
        <v>19</v>
      </c>
      <c r="B117" s="55">
        <v>38</v>
      </c>
      <c r="C117" s="67"/>
      <c r="D117" s="68">
        <v>0</v>
      </c>
      <c r="E117" s="55">
        <v>31</v>
      </c>
      <c r="F117" s="34">
        <v>2</v>
      </c>
      <c r="G117" s="34">
        <v>13</v>
      </c>
      <c r="H117" s="15">
        <f t="shared" si="1"/>
        <v>16</v>
      </c>
    </row>
    <row r="118" spans="1:47" ht="15.95" customHeight="1" thickBot="1">
      <c r="A118" s="16" t="s">
        <v>19</v>
      </c>
      <c r="B118" s="55">
        <v>40</v>
      </c>
      <c r="C118" s="67"/>
      <c r="D118" s="68">
        <v>0</v>
      </c>
      <c r="E118" s="55">
        <v>25</v>
      </c>
      <c r="F118" s="13">
        <v>4</v>
      </c>
      <c r="G118" s="13">
        <v>16</v>
      </c>
      <c r="H118" s="15">
        <f t="shared" si="1"/>
        <v>5</v>
      </c>
    </row>
    <row r="119" spans="1:47" ht="15.95" customHeight="1" thickBot="1">
      <c r="A119" s="16" t="s">
        <v>19</v>
      </c>
      <c r="B119" s="55">
        <v>42</v>
      </c>
      <c r="C119" s="67"/>
      <c r="D119" s="68">
        <v>0</v>
      </c>
      <c r="E119" s="55">
        <v>34</v>
      </c>
      <c r="F119" s="13">
        <v>4</v>
      </c>
      <c r="G119" s="13">
        <v>11</v>
      </c>
      <c r="H119" s="15">
        <f t="shared" si="1"/>
        <v>19</v>
      </c>
    </row>
    <row r="120" spans="1:47" ht="15.95" customHeight="1" thickBot="1">
      <c r="A120" s="16" t="s">
        <v>19</v>
      </c>
      <c r="B120" s="55">
        <v>44</v>
      </c>
      <c r="C120" s="67"/>
      <c r="D120" s="68">
        <v>0</v>
      </c>
      <c r="E120" s="55">
        <v>51</v>
      </c>
      <c r="F120" s="13"/>
      <c r="G120" s="13">
        <v>5</v>
      </c>
      <c r="H120" s="15">
        <f t="shared" si="1"/>
        <v>46</v>
      </c>
    </row>
    <row r="121" spans="1:47" ht="15.95" customHeight="1" thickBot="1">
      <c r="A121" s="16" t="s">
        <v>19</v>
      </c>
      <c r="B121" s="55">
        <v>46</v>
      </c>
      <c r="C121" s="67"/>
      <c r="D121" s="68">
        <v>0</v>
      </c>
      <c r="E121" s="55">
        <v>8</v>
      </c>
      <c r="F121" s="13"/>
      <c r="G121" s="13"/>
      <c r="H121" s="15">
        <f t="shared" si="1"/>
        <v>8</v>
      </c>
    </row>
    <row r="122" spans="1:47" ht="15.95" customHeight="1" thickBot="1">
      <c r="A122" s="16" t="s">
        <v>19</v>
      </c>
      <c r="B122" s="55">
        <v>48</v>
      </c>
      <c r="C122" s="67"/>
      <c r="D122" s="68">
        <v>0</v>
      </c>
      <c r="E122" s="55">
        <v>6</v>
      </c>
      <c r="F122" s="13"/>
      <c r="G122" s="13"/>
      <c r="H122" s="15">
        <f t="shared" si="1"/>
        <v>6</v>
      </c>
    </row>
    <row r="123" spans="1:47" ht="15.95" customHeight="1" thickBot="1">
      <c r="A123" s="9" t="s">
        <v>20</v>
      </c>
      <c r="B123" s="47">
        <v>36</v>
      </c>
      <c r="C123" s="63">
        <v>8</v>
      </c>
      <c r="D123" s="64">
        <v>8</v>
      </c>
      <c r="E123" s="47">
        <v>4</v>
      </c>
      <c r="F123" s="13"/>
      <c r="G123" s="13">
        <v>1</v>
      </c>
      <c r="H123" s="15">
        <f t="shared" si="1"/>
        <v>11</v>
      </c>
    </row>
    <row r="124" spans="1:47" ht="15.95" customHeight="1" thickBot="1">
      <c r="A124" s="9" t="s">
        <v>20</v>
      </c>
      <c r="B124" s="47">
        <v>38</v>
      </c>
      <c r="C124" s="63">
        <v>8</v>
      </c>
      <c r="D124" s="64">
        <v>8</v>
      </c>
      <c r="E124" s="47">
        <v>10</v>
      </c>
      <c r="F124" s="13">
        <v>2</v>
      </c>
      <c r="G124" s="13">
        <v>8</v>
      </c>
      <c r="H124" s="15">
        <f t="shared" si="1"/>
        <v>8</v>
      </c>
    </row>
    <row r="125" spans="1:47" ht="15.95" customHeight="1" thickBot="1">
      <c r="A125" s="9" t="s">
        <v>20</v>
      </c>
      <c r="B125" s="47">
        <v>40</v>
      </c>
      <c r="C125" s="63"/>
      <c r="D125" s="64">
        <v>0</v>
      </c>
      <c r="E125" s="47">
        <v>22</v>
      </c>
      <c r="F125" s="13">
        <v>4</v>
      </c>
      <c r="G125" s="13">
        <v>18</v>
      </c>
      <c r="H125" s="15">
        <f t="shared" si="1"/>
        <v>0</v>
      </c>
    </row>
    <row r="126" spans="1:47" ht="15.95" customHeight="1" thickBot="1">
      <c r="A126" s="9" t="s">
        <v>20</v>
      </c>
      <c r="B126" s="47">
        <v>42</v>
      </c>
      <c r="C126" s="63"/>
      <c r="D126" s="64">
        <v>0</v>
      </c>
      <c r="E126" s="47">
        <v>19</v>
      </c>
      <c r="F126" s="13">
        <v>2</v>
      </c>
      <c r="G126" s="13">
        <v>5</v>
      </c>
      <c r="H126" s="15">
        <f t="shared" si="1"/>
        <v>12</v>
      </c>
    </row>
    <row r="127" spans="1:47" ht="15.95" customHeight="1" thickBot="1">
      <c r="A127" s="9" t="s">
        <v>20</v>
      </c>
      <c r="B127" s="47">
        <v>44</v>
      </c>
      <c r="C127" s="63"/>
      <c r="D127" s="64">
        <v>0</v>
      </c>
      <c r="E127" s="47">
        <v>26</v>
      </c>
      <c r="F127" s="13"/>
      <c r="G127" s="13">
        <v>5</v>
      </c>
      <c r="H127" s="15">
        <f t="shared" si="1"/>
        <v>21</v>
      </c>
    </row>
    <row r="128" spans="1:47" ht="15.95" customHeight="1" thickBot="1">
      <c r="A128" s="9" t="s">
        <v>20</v>
      </c>
      <c r="B128" s="47">
        <v>46</v>
      </c>
      <c r="C128" s="63">
        <v>2</v>
      </c>
      <c r="D128" s="64">
        <v>2</v>
      </c>
      <c r="E128" s="47">
        <v>4</v>
      </c>
      <c r="F128" s="13">
        <v>1</v>
      </c>
      <c r="G128" s="13">
        <v>1</v>
      </c>
      <c r="H128" s="15">
        <f t="shared" si="1"/>
        <v>4</v>
      </c>
    </row>
    <row r="129" spans="1:8" ht="15.95" customHeight="1" thickBot="1">
      <c r="A129" s="9" t="s">
        <v>20</v>
      </c>
      <c r="B129" s="47">
        <v>48</v>
      </c>
      <c r="C129" s="63"/>
      <c r="D129" s="64">
        <v>0</v>
      </c>
      <c r="E129" s="47">
        <v>7</v>
      </c>
      <c r="F129" s="13"/>
      <c r="G129" s="13"/>
      <c r="H129" s="15">
        <f t="shared" si="1"/>
        <v>7</v>
      </c>
    </row>
    <row r="130" spans="1:8" ht="15.95" customHeight="1" thickBot="1">
      <c r="A130" s="16" t="s">
        <v>21</v>
      </c>
      <c r="B130" s="55">
        <v>36</v>
      </c>
      <c r="C130" s="67">
        <v>8</v>
      </c>
      <c r="D130" s="68">
        <v>8</v>
      </c>
      <c r="E130" s="55">
        <v>4</v>
      </c>
      <c r="F130" s="13">
        <v>4</v>
      </c>
      <c r="G130" s="13"/>
      <c r="H130" s="15">
        <f t="shared" si="1"/>
        <v>8</v>
      </c>
    </row>
    <row r="131" spans="1:8" ht="15.95" customHeight="1" thickBot="1">
      <c r="A131" s="16" t="s">
        <v>21</v>
      </c>
      <c r="B131" s="55">
        <v>38</v>
      </c>
      <c r="C131" s="67">
        <v>3</v>
      </c>
      <c r="D131" s="68">
        <v>3</v>
      </c>
      <c r="E131" s="55">
        <v>15</v>
      </c>
      <c r="F131" s="13">
        <v>12</v>
      </c>
      <c r="G131" s="13">
        <v>6</v>
      </c>
      <c r="H131" s="15">
        <f t="shared" ref="H131:H189" si="2">SUM(C131,E131,-F131,-G131)</f>
        <v>0</v>
      </c>
    </row>
    <row r="132" spans="1:8" ht="15.95" customHeight="1" thickBot="1">
      <c r="A132" s="16" t="s">
        <v>21</v>
      </c>
      <c r="B132" s="55">
        <v>40</v>
      </c>
      <c r="C132" s="67"/>
      <c r="D132" s="68">
        <v>0</v>
      </c>
      <c r="E132" s="55">
        <v>28</v>
      </c>
      <c r="F132" s="13">
        <v>6</v>
      </c>
      <c r="G132" s="13">
        <v>16</v>
      </c>
      <c r="H132" s="15">
        <f t="shared" si="2"/>
        <v>6</v>
      </c>
    </row>
    <row r="133" spans="1:8" ht="15.95" customHeight="1" thickBot="1">
      <c r="A133" s="16" t="s">
        <v>21</v>
      </c>
      <c r="B133" s="55">
        <v>42</v>
      </c>
      <c r="C133" s="67"/>
      <c r="D133" s="68">
        <v>0</v>
      </c>
      <c r="E133" s="55">
        <v>49</v>
      </c>
      <c r="F133" s="13">
        <v>3</v>
      </c>
      <c r="G133" s="13">
        <v>8</v>
      </c>
      <c r="H133" s="15">
        <f t="shared" si="2"/>
        <v>38</v>
      </c>
    </row>
    <row r="134" spans="1:8" ht="15.95" customHeight="1" thickBot="1">
      <c r="A134" s="16" t="s">
        <v>21</v>
      </c>
      <c r="B134" s="55">
        <v>44</v>
      </c>
      <c r="C134" s="67"/>
      <c r="D134" s="68">
        <v>0</v>
      </c>
      <c r="E134" s="55">
        <v>23</v>
      </c>
      <c r="F134" s="13"/>
      <c r="G134" s="13">
        <v>5</v>
      </c>
      <c r="H134" s="15">
        <f t="shared" si="2"/>
        <v>18</v>
      </c>
    </row>
    <row r="135" spans="1:8" ht="15.95" customHeight="1" thickBot="1">
      <c r="A135" s="16" t="s">
        <v>21</v>
      </c>
      <c r="B135" s="55">
        <v>46</v>
      </c>
      <c r="C135" s="67">
        <v>2</v>
      </c>
      <c r="D135" s="68">
        <v>2</v>
      </c>
      <c r="E135" s="55">
        <v>4</v>
      </c>
      <c r="F135" s="13">
        <v>1</v>
      </c>
      <c r="G135" s="13">
        <v>1</v>
      </c>
      <c r="H135" s="15">
        <f t="shared" si="2"/>
        <v>4</v>
      </c>
    </row>
    <row r="136" spans="1:8" ht="15.95" customHeight="1" thickBot="1">
      <c r="A136" s="16" t="s">
        <v>21</v>
      </c>
      <c r="B136" s="55">
        <v>48</v>
      </c>
      <c r="C136" s="67">
        <v>2</v>
      </c>
      <c r="D136" s="68">
        <v>2</v>
      </c>
      <c r="E136" s="55">
        <v>2</v>
      </c>
      <c r="F136" s="13"/>
      <c r="G136" s="13"/>
      <c r="H136" s="15">
        <f t="shared" si="2"/>
        <v>4</v>
      </c>
    </row>
    <row r="137" spans="1:8" ht="15.95" customHeight="1" thickBot="1">
      <c r="A137" s="9" t="s">
        <v>22</v>
      </c>
      <c r="B137" s="47" t="s">
        <v>25</v>
      </c>
      <c r="C137" s="63">
        <v>25</v>
      </c>
      <c r="D137" s="64">
        <v>25</v>
      </c>
      <c r="E137" s="47">
        <v>0</v>
      </c>
      <c r="F137" s="13">
        <v>5</v>
      </c>
      <c r="G137" s="13"/>
      <c r="H137" s="15">
        <f t="shared" si="2"/>
        <v>20</v>
      </c>
    </row>
    <row r="138" spans="1:8" ht="15.95" customHeight="1" thickBot="1">
      <c r="A138" s="9" t="s">
        <v>22</v>
      </c>
      <c r="B138" s="47" t="s">
        <v>26</v>
      </c>
      <c r="C138" s="63"/>
      <c r="D138" s="64">
        <v>0</v>
      </c>
      <c r="E138" s="47">
        <v>16</v>
      </c>
      <c r="F138" s="13"/>
      <c r="G138" s="13"/>
      <c r="H138" s="15">
        <f t="shared" si="2"/>
        <v>16</v>
      </c>
    </row>
    <row r="139" spans="1:8" ht="15.95" customHeight="1" thickBot="1">
      <c r="A139" s="9" t="s">
        <v>23</v>
      </c>
      <c r="B139" s="47" t="s">
        <v>25</v>
      </c>
      <c r="C139" s="63">
        <v>25</v>
      </c>
      <c r="D139" s="64">
        <v>25</v>
      </c>
      <c r="E139" s="47">
        <v>1</v>
      </c>
      <c r="F139" s="13">
        <v>5</v>
      </c>
      <c r="G139" s="13"/>
      <c r="H139" s="15">
        <f t="shared" si="2"/>
        <v>21</v>
      </c>
    </row>
    <row r="140" spans="1:8" ht="15.95" customHeight="1" thickBot="1">
      <c r="A140" s="9" t="s">
        <v>23</v>
      </c>
      <c r="B140" s="47" t="s">
        <v>26</v>
      </c>
      <c r="C140" s="63"/>
      <c r="D140" s="64">
        <v>0</v>
      </c>
      <c r="E140" s="47">
        <v>18</v>
      </c>
      <c r="F140" s="13"/>
      <c r="G140" s="13"/>
      <c r="H140" s="15">
        <f t="shared" si="2"/>
        <v>18</v>
      </c>
    </row>
    <row r="141" spans="1:8" ht="15.95" customHeight="1" thickBot="1">
      <c r="A141" s="16" t="s">
        <v>24</v>
      </c>
      <c r="B141" s="55" t="s">
        <v>32</v>
      </c>
      <c r="C141" s="67">
        <v>40</v>
      </c>
      <c r="D141" s="68">
        <v>40</v>
      </c>
      <c r="E141" s="55">
        <v>16</v>
      </c>
      <c r="F141" s="13">
        <v>8</v>
      </c>
      <c r="G141" s="13">
        <v>33</v>
      </c>
      <c r="H141" s="15">
        <f t="shared" si="2"/>
        <v>15</v>
      </c>
    </row>
    <row r="142" spans="1:8" ht="15.95" customHeight="1" thickBot="1">
      <c r="A142" s="16" t="s">
        <v>24</v>
      </c>
      <c r="B142" s="55" t="s">
        <v>25</v>
      </c>
      <c r="C142" s="67">
        <v>100</v>
      </c>
      <c r="D142" s="68">
        <v>0</v>
      </c>
      <c r="E142" s="55">
        <v>70</v>
      </c>
      <c r="F142" s="13">
        <v>12</v>
      </c>
      <c r="G142" s="13">
        <v>2</v>
      </c>
      <c r="H142" s="15">
        <f t="shared" si="2"/>
        <v>156</v>
      </c>
    </row>
    <row r="143" spans="1:8" ht="15.95" customHeight="1" thickBot="1">
      <c r="A143" s="9" t="s">
        <v>31</v>
      </c>
      <c r="B143" s="47">
        <v>38</v>
      </c>
      <c r="C143" s="63"/>
      <c r="D143" s="64"/>
      <c r="E143" s="47">
        <v>4</v>
      </c>
      <c r="F143" s="13"/>
      <c r="G143" s="13"/>
      <c r="H143" s="15">
        <f t="shared" si="2"/>
        <v>4</v>
      </c>
    </row>
    <row r="144" spans="1:8" ht="15.95" customHeight="1" thickBot="1">
      <c r="A144" s="9" t="s">
        <v>31</v>
      </c>
      <c r="B144" s="47">
        <v>40</v>
      </c>
      <c r="C144" s="63"/>
      <c r="D144" s="64"/>
      <c r="E144" s="47">
        <v>1</v>
      </c>
      <c r="F144" s="13"/>
      <c r="G144" s="13"/>
      <c r="H144" s="15">
        <f t="shared" si="2"/>
        <v>1</v>
      </c>
    </row>
    <row r="145" spans="1:8" ht="15.95" customHeight="1" thickBot="1">
      <c r="A145" s="9" t="s">
        <v>31</v>
      </c>
      <c r="B145" s="47">
        <v>42</v>
      </c>
      <c r="C145" s="63"/>
      <c r="D145" s="64"/>
      <c r="E145" s="47">
        <v>2</v>
      </c>
      <c r="F145" s="13"/>
      <c r="G145" s="13"/>
      <c r="H145" s="15">
        <f t="shared" si="2"/>
        <v>2</v>
      </c>
    </row>
    <row r="146" spans="1:8" ht="15.95" customHeight="1" thickBot="1">
      <c r="A146" s="9" t="s">
        <v>31</v>
      </c>
      <c r="B146" s="47">
        <v>44</v>
      </c>
      <c r="C146" s="63"/>
      <c r="D146" s="64"/>
      <c r="E146" s="47">
        <v>3</v>
      </c>
      <c r="F146" s="13"/>
      <c r="G146" s="13"/>
      <c r="H146" s="15">
        <f t="shared" si="2"/>
        <v>3</v>
      </c>
    </row>
    <row r="147" spans="1:8" ht="15.95" customHeight="1" thickBot="1">
      <c r="A147" s="23" t="s">
        <v>29</v>
      </c>
      <c r="B147" s="24">
        <v>36</v>
      </c>
      <c r="C147" s="25"/>
      <c r="D147" s="69"/>
      <c r="E147" s="70"/>
      <c r="F147" s="13"/>
      <c r="G147" s="13"/>
      <c r="H147" s="15">
        <f t="shared" si="2"/>
        <v>0</v>
      </c>
    </row>
    <row r="148" spans="1:8" ht="15.95" customHeight="1" thickBot="1">
      <c r="A148" s="23" t="s">
        <v>29</v>
      </c>
      <c r="B148" s="24">
        <v>38</v>
      </c>
      <c r="C148" s="25"/>
      <c r="D148" s="69"/>
      <c r="E148" s="70"/>
      <c r="F148" s="13"/>
      <c r="G148" s="13"/>
      <c r="H148" s="15">
        <f t="shared" si="2"/>
        <v>0</v>
      </c>
    </row>
    <row r="149" spans="1:8" ht="15.95" customHeight="1" thickBot="1">
      <c r="A149" s="23" t="s">
        <v>29</v>
      </c>
      <c r="B149" s="24">
        <v>40</v>
      </c>
      <c r="C149" s="25"/>
      <c r="D149" s="69"/>
      <c r="E149" s="70"/>
      <c r="F149" s="13"/>
      <c r="G149" s="13"/>
      <c r="H149" s="15">
        <f t="shared" si="2"/>
        <v>0</v>
      </c>
    </row>
    <row r="150" spans="1:8" ht="15.95" customHeight="1" thickBot="1">
      <c r="A150" s="23" t="s">
        <v>29</v>
      </c>
      <c r="B150" s="24">
        <v>42</v>
      </c>
      <c r="C150" s="25"/>
      <c r="D150" s="69"/>
      <c r="E150" s="70"/>
      <c r="F150" s="13"/>
      <c r="G150" s="13"/>
      <c r="H150" s="15">
        <f t="shared" si="2"/>
        <v>0</v>
      </c>
    </row>
    <row r="151" spans="1:8" ht="15.95" customHeight="1" thickBot="1">
      <c r="A151" s="23" t="s">
        <v>29</v>
      </c>
      <c r="B151" s="24">
        <v>44</v>
      </c>
      <c r="C151" s="25"/>
      <c r="D151" s="69"/>
      <c r="E151" s="70"/>
      <c r="F151" s="13"/>
      <c r="G151" s="13"/>
      <c r="H151" s="15">
        <f t="shared" si="2"/>
        <v>0</v>
      </c>
    </row>
    <row r="152" spans="1:8" ht="15.95" customHeight="1" thickBot="1">
      <c r="A152" s="9" t="s">
        <v>30</v>
      </c>
      <c r="B152" s="10">
        <v>36</v>
      </c>
      <c r="C152" s="11"/>
      <c r="D152" s="71"/>
      <c r="E152" s="72"/>
      <c r="F152" s="13"/>
      <c r="G152" s="13"/>
      <c r="H152" s="15">
        <f t="shared" si="2"/>
        <v>0</v>
      </c>
    </row>
    <row r="153" spans="1:8" ht="15.95" customHeight="1" thickBot="1">
      <c r="A153" s="9" t="s">
        <v>30</v>
      </c>
      <c r="B153" s="10">
        <v>38</v>
      </c>
      <c r="C153" s="11"/>
      <c r="D153" s="71"/>
      <c r="E153" s="72"/>
      <c r="F153" s="13"/>
      <c r="G153" s="13"/>
      <c r="H153" s="15">
        <f t="shared" si="2"/>
        <v>0</v>
      </c>
    </row>
    <row r="154" spans="1:8" ht="15.95" customHeight="1" thickBot="1">
      <c r="A154" s="9" t="s">
        <v>30</v>
      </c>
      <c r="B154" s="10">
        <v>40</v>
      </c>
      <c r="C154" s="11"/>
      <c r="D154" s="71"/>
      <c r="E154" s="72"/>
      <c r="F154" s="13"/>
      <c r="G154" s="13"/>
      <c r="H154" s="15">
        <f t="shared" si="2"/>
        <v>0</v>
      </c>
    </row>
    <row r="155" spans="1:8" ht="15.95" customHeight="1" thickBot="1">
      <c r="A155" s="9" t="s">
        <v>30</v>
      </c>
      <c r="B155" s="10">
        <v>42</v>
      </c>
      <c r="C155" s="11"/>
      <c r="D155" s="71"/>
      <c r="E155" s="72"/>
      <c r="F155" s="13"/>
      <c r="G155" s="13"/>
      <c r="H155" s="15">
        <f t="shared" si="2"/>
        <v>0</v>
      </c>
    </row>
    <row r="156" spans="1:8" ht="15.95" customHeight="1" thickBot="1">
      <c r="A156" s="9" t="s">
        <v>30</v>
      </c>
      <c r="B156" s="10">
        <v>44</v>
      </c>
      <c r="C156" s="11"/>
      <c r="D156" s="71"/>
      <c r="E156" s="72"/>
      <c r="F156" s="13"/>
      <c r="G156" s="13"/>
      <c r="H156" s="15">
        <f t="shared" si="2"/>
        <v>0</v>
      </c>
    </row>
    <row r="157" spans="1:8" ht="15" customHeight="1" thickBot="1">
      <c r="A157" s="35" t="s">
        <v>34</v>
      </c>
      <c r="B157" s="40" t="s">
        <v>32</v>
      </c>
      <c r="C157" s="41"/>
      <c r="D157" s="73"/>
      <c r="E157" s="70"/>
      <c r="F157" s="13"/>
      <c r="G157" s="13"/>
      <c r="H157" s="15">
        <f t="shared" si="2"/>
        <v>0</v>
      </c>
    </row>
    <row r="158" spans="1:8" ht="15" customHeight="1" thickBot="1">
      <c r="A158" s="35" t="s">
        <v>34</v>
      </c>
      <c r="B158" s="40" t="s">
        <v>25</v>
      </c>
      <c r="C158" s="41"/>
      <c r="D158" s="73"/>
      <c r="E158" s="70"/>
      <c r="F158" s="13"/>
      <c r="G158" s="13"/>
      <c r="H158" s="15">
        <f t="shared" si="2"/>
        <v>0</v>
      </c>
    </row>
    <row r="159" spans="1:8" ht="15" customHeight="1" thickBot="1">
      <c r="A159" s="35" t="s">
        <v>34</v>
      </c>
      <c r="B159" s="40" t="s">
        <v>26</v>
      </c>
      <c r="C159" s="41"/>
      <c r="D159" s="73"/>
      <c r="E159" s="70"/>
      <c r="F159" s="13"/>
      <c r="G159" s="13"/>
      <c r="H159" s="15">
        <f t="shared" si="2"/>
        <v>0</v>
      </c>
    </row>
    <row r="160" spans="1:8" ht="15" customHeight="1" thickBot="1">
      <c r="A160" s="35" t="s">
        <v>34</v>
      </c>
      <c r="B160" s="40" t="s">
        <v>33</v>
      </c>
      <c r="C160" s="41"/>
      <c r="D160" s="73"/>
      <c r="E160" s="70"/>
      <c r="F160" s="13"/>
      <c r="G160" s="13"/>
      <c r="H160" s="15">
        <f t="shared" si="2"/>
        <v>0</v>
      </c>
    </row>
    <row r="161" spans="1:8" ht="15" customHeight="1" thickBot="1">
      <c r="A161" s="30" t="s">
        <v>48</v>
      </c>
      <c r="B161" s="31" t="s">
        <v>32</v>
      </c>
      <c r="C161" s="32"/>
      <c r="D161" s="74"/>
      <c r="E161" s="72"/>
      <c r="F161" s="13"/>
      <c r="G161" s="13"/>
      <c r="H161" s="15">
        <f t="shared" si="2"/>
        <v>0</v>
      </c>
    </row>
    <row r="162" spans="1:8" ht="15" customHeight="1" thickBot="1">
      <c r="A162" s="30" t="s">
        <v>49</v>
      </c>
      <c r="B162" s="31" t="s">
        <v>25</v>
      </c>
      <c r="C162" s="32"/>
      <c r="D162" s="74"/>
      <c r="E162" s="72"/>
      <c r="F162" s="13"/>
      <c r="G162" s="13"/>
      <c r="H162" s="15">
        <f t="shared" si="2"/>
        <v>0</v>
      </c>
    </row>
    <row r="163" spans="1:8" ht="15" customHeight="1" thickBot="1">
      <c r="A163" s="30" t="s">
        <v>49</v>
      </c>
      <c r="B163" s="31" t="s">
        <v>26</v>
      </c>
      <c r="C163" s="32"/>
      <c r="D163" s="74"/>
      <c r="E163" s="72"/>
      <c r="F163" s="13"/>
      <c r="G163" s="13"/>
      <c r="H163" s="15">
        <f t="shared" si="2"/>
        <v>0</v>
      </c>
    </row>
    <row r="164" spans="1:8" ht="15" customHeight="1" thickBot="1">
      <c r="A164" s="30" t="s">
        <v>48</v>
      </c>
      <c r="B164" s="31" t="s">
        <v>33</v>
      </c>
      <c r="C164" s="32"/>
      <c r="D164" s="74"/>
      <c r="E164" s="72"/>
      <c r="F164" s="13"/>
      <c r="G164" s="13"/>
      <c r="H164" s="15">
        <f t="shared" si="2"/>
        <v>0</v>
      </c>
    </row>
    <row r="165" spans="1:8" ht="15" customHeight="1" thickBot="1">
      <c r="A165" s="35" t="s">
        <v>27</v>
      </c>
      <c r="B165" s="40" t="s">
        <v>28</v>
      </c>
      <c r="C165" s="41"/>
      <c r="D165" s="73"/>
      <c r="E165" s="70"/>
      <c r="F165" s="13"/>
      <c r="G165" s="13"/>
      <c r="H165" s="15">
        <f t="shared" si="2"/>
        <v>0</v>
      </c>
    </row>
    <row r="166" spans="1:8" ht="13.5" thickBot="1">
      <c r="A166" s="30" t="s">
        <v>44</v>
      </c>
      <c r="B166" s="31" t="s">
        <v>32</v>
      </c>
      <c r="C166" s="32"/>
      <c r="D166" s="74"/>
      <c r="E166" s="72"/>
      <c r="F166" s="13"/>
      <c r="G166" s="13"/>
      <c r="H166" s="15">
        <f t="shared" si="2"/>
        <v>0</v>
      </c>
    </row>
    <row r="167" spans="1:8" ht="13.5" thickBot="1">
      <c r="A167" s="30" t="s">
        <v>44</v>
      </c>
      <c r="B167" s="31" t="s">
        <v>25</v>
      </c>
      <c r="C167" s="32"/>
      <c r="D167" s="74"/>
      <c r="E167" s="72"/>
      <c r="F167" s="13"/>
      <c r="G167" s="13"/>
      <c r="H167" s="15">
        <f t="shared" si="2"/>
        <v>0</v>
      </c>
    </row>
    <row r="168" spans="1:8" ht="13.5" thickBot="1">
      <c r="A168" s="30" t="s">
        <v>44</v>
      </c>
      <c r="B168" s="31" t="s">
        <v>26</v>
      </c>
      <c r="C168" s="32"/>
      <c r="D168" s="74"/>
      <c r="E168" s="72"/>
      <c r="F168" s="13"/>
      <c r="G168" s="13"/>
      <c r="H168" s="15">
        <f t="shared" si="2"/>
        <v>0</v>
      </c>
    </row>
    <row r="169" spans="1:8" ht="13.5" thickBot="1">
      <c r="A169" s="30" t="s">
        <v>44</v>
      </c>
      <c r="B169" s="31" t="s">
        <v>33</v>
      </c>
      <c r="C169" s="32"/>
      <c r="D169" s="74"/>
      <c r="E169" s="72"/>
      <c r="F169" s="13"/>
      <c r="G169" s="13"/>
      <c r="H169" s="15">
        <f t="shared" si="2"/>
        <v>0</v>
      </c>
    </row>
    <row r="170" spans="1:8" ht="13.5" thickBot="1">
      <c r="A170" s="35" t="s">
        <v>42</v>
      </c>
      <c r="B170" s="40" t="s">
        <v>32</v>
      </c>
      <c r="C170" s="41"/>
      <c r="D170" s="73"/>
      <c r="E170" s="70"/>
      <c r="F170" s="13"/>
      <c r="G170" s="13"/>
      <c r="H170" s="15">
        <f t="shared" si="2"/>
        <v>0</v>
      </c>
    </row>
    <row r="171" spans="1:8" ht="13.5" thickBot="1">
      <c r="A171" s="35" t="s">
        <v>42</v>
      </c>
      <c r="B171" s="40" t="s">
        <v>25</v>
      </c>
      <c r="C171" s="41"/>
      <c r="D171" s="73"/>
      <c r="E171" s="70"/>
      <c r="F171" s="13"/>
      <c r="G171" s="13"/>
      <c r="H171" s="15">
        <f t="shared" si="2"/>
        <v>0</v>
      </c>
    </row>
    <row r="172" spans="1:8" ht="13.5" thickBot="1">
      <c r="A172" s="35" t="s">
        <v>42</v>
      </c>
      <c r="B172" s="40" t="s">
        <v>26</v>
      </c>
      <c r="C172" s="41"/>
      <c r="D172" s="73"/>
      <c r="E172" s="70"/>
      <c r="F172" s="13"/>
      <c r="G172" s="13"/>
      <c r="H172" s="15">
        <f t="shared" si="2"/>
        <v>0</v>
      </c>
    </row>
    <row r="173" spans="1:8" ht="13.5" thickBot="1">
      <c r="A173" s="35" t="s">
        <v>42</v>
      </c>
      <c r="B173" s="40" t="s">
        <v>33</v>
      </c>
      <c r="C173" s="41"/>
      <c r="D173" s="73"/>
      <c r="E173" s="70"/>
      <c r="F173" s="13"/>
      <c r="G173" s="13"/>
      <c r="H173" s="15">
        <f t="shared" si="2"/>
        <v>0</v>
      </c>
    </row>
    <row r="174" spans="1:8" ht="13.5" thickBot="1">
      <c r="A174" s="30" t="s">
        <v>43</v>
      </c>
      <c r="B174" s="31" t="s">
        <v>32</v>
      </c>
      <c r="C174" s="32"/>
      <c r="D174" s="74"/>
      <c r="E174" s="72"/>
      <c r="F174" s="13"/>
      <c r="G174" s="13"/>
      <c r="H174" s="15">
        <f t="shared" si="2"/>
        <v>0</v>
      </c>
    </row>
    <row r="175" spans="1:8" ht="13.5" thickBot="1">
      <c r="A175" s="30" t="s">
        <v>43</v>
      </c>
      <c r="B175" s="31" t="s">
        <v>25</v>
      </c>
      <c r="C175" s="32"/>
      <c r="D175" s="74"/>
      <c r="E175" s="72"/>
      <c r="F175" s="13"/>
      <c r="G175" s="13"/>
      <c r="H175" s="15">
        <f t="shared" si="2"/>
        <v>0</v>
      </c>
    </row>
    <row r="176" spans="1:8" ht="13.5" thickBot="1">
      <c r="A176" s="30" t="s">
        <v>43</v>
      </c>
      <c r="B176" s="31" t="s">
        <v>26</v>
      </c>
      <c r="C176" s="32"/>
      <c r="D176" s="74"/>
      <c r="E176" s="72"/>
      <c r="F176" s="13"/>
      <c r="G176" s="13"/>
      <c r="H176" s="15">
        <f t="shared" si="2"/>
        <v>0</v>
      </c>
    </row>
    <row r="177" spans="1:8" ht="13.5" thickBot="1">
      <c r="A177" s="30" t="s">
        <v>43</v>
      </c>
      <c r="B177" s="31" t="s">
        <v>33</v>
      </c>
      <c r="C177" s="32"/>
      <c r="D177" s="74"/>
      <c r="E177" s="72"/>
      <c r="F177" s="13"/>
      <c r="G177" s="13"/>
      <c r="H177" s="15">
        <f t="shared" si="2"/>
        <v>0</v>
      </c>
    </row>
    <row r="178" spans="1:8" ht="13.5" thickBot="1">
      <c r="A178" s="35" t="s">
        <v>35</v>
      </c>
      <c r="B178" s="40">
        <v>38</v>
      </c>
      <c r="C178" s="41"/>
      <c r="D178" s="73"/>
      <c r="E178" s="70"/>
      <c r="F178" s="13"/>
      <c r="G178" s="13"/>
      <c r="H178" s="15">
        <f t="shared" si="2"/>
        <v>0</v>
      </c>
    </row>
    <row r="179" spans="1:8" ht="13.5" thickBot="1">
      <c r="A179" s="35" t="s">
        <v>35</v>
      </c>
      <c r="B179" s="40">
        <v>40</v>
      </c>
      <c r="C179" s="41"/>
      <c r="D179" s="73"/>
      <c r="E179" s="70"/>
      <c r="F179" s="13"/>
      <c r="G179" s="13"/>
      <c r="H179" s="15">
        <f t="shared" si="2"/>
        <v>0</v>
      </c>
    </row>
    <row r="180" spans="1:8" ht="13.5" thickBot="1">
      <c r="A180" s="35" t="s">
        <v>35</v>
      </c>
      <c r="B180" s="40">
        <v>42</v>
      </c>
      <c r="C180" s="41"/>
      <c r="D180" s="73"/>
      <c r="E180" s="70"/>
      <c r="F180" s="13"/>
      <c r="G180" s="13"/>
      <c r="H180" s="15">
        <f t="shared" si="2"/>
        <v>0</v>
      </c>
    </row>
    <row r="181" spans="1:8" ht="13.5" thickBot="1">
      <c r="A181" s="35" t="s">
        <v>35</v>
      </c>
      <c r="B181" s="40">
        <v>44</v>
      </c>
      <c r="C181" s="41"/>
      <c r="D181" s="73"/>
      <c r="E181" s="70"/>
      <c r="F181" s="13"/>
      <c r="G181" s="13"/>
      <c r="H181" s="15">
        <f t="shared" si="2"/>
        <v>0</v>
      </c>
    </row>
    <row r="182" spans="1:8" ht="13.5" thickBot="1">
      <c r="A182" s="35" t="s">
        <v>35</v>
      </c>
      <c r="B182" s="40">
        <v>46</v>
      </c>
      <c r="C182" s="41"/>
      <c r="D182" s="73"/>
      <c r="E182" s="70"/>
      <c r="F182" s="13"/>
      <c r="G182" s="13"/>
      <c r="H182" s="15">
        <f t="shared" si="2"/>
        <v>0</v>
      </c>
    </row>
    <row r="183" spans="1:8" ht="13.5" thickBot="1">
      <c r="A183" s="35" t="s">
        <v>35</v>
      </c>
      <c r="B183" s="40">
        <v>48</v>
      </c>
      <c r="C183" s="41"/>
      <c r="D183" s="73"/>
      <c r="E183" s="70"/>
      <c r="F183" s="13"/>
      <c r="G183" s="13"/>
      <c r="H183" s="15">
        <f t="shared" si="2"/>
        <v>0</v>
      </c>
    </row>
    <row r="184" spans="1:8" ht="13.5" thickBot="1">
      <c r="A184" s="30" t="s">
        <v>36</v>
      </c>
      <c r="B184" s="31">
        <v>38</v>
      </c>
      <c r="C184" s="32"/>
      <c r="D184" s="74"/>
      <c r="E184" s="72"/>
      <c r="F184" s="13"/>
      <c r="G184" s="13"/>
      <c r="H184" s="15">
        <f t="shared" si="2"/>
        <v>0</v>
      </c>
    </row>
    <row r="185" spans="1:8" ht="13.5" thickBot="1">
      <c r="A185" s="30" t="s">
        <v>36</v>
      </c>
      <c r="B185" s="31">
        <v>40</v>
      </c>
      <c r="C185" s="32"/>
      <c r="D185" s="74"/>
      <c r="E185" s="72"/>
      <c r="F185" s="13"/>
      <c r="G185" s="13"/>
      <c r="H185" s="15">
        <f t="shared" si="2"/>
        <v>0</v>
      </c>
    </row>
    <row r="186" spans="1:8" ht="13.5" thickBot="1">
      <c r="A186" s="30" t="s">
        <v>36</v>
      </c>
      <c r="B186" s="31">
        <v>42</v>
      </c>
      <c r="C186" s="32"/>
      <c r="D186" s="74"/>
      <c r="E186" s="72"/>
      <c r="F186" s="13"/>
      <c r="G186" s="13"/>
      <c r="H186" s="15">
        <f t="shared" si="2"/>
        <v>0</v>
      </c>
    </row>
    <row r="187" spans="1:8" ht="13.5" thickBot="1">
      <c r="A187" s="30" t="s">
        <v>36</v>
      </c>
      <c r="B187" s="31">
        <v>44</v>
      </c>
      <c r="C187" s="32"/>
      <c r="D187" s="74"/>
      <c r="E187" s="72"/>
      <c r="F187" s="13"/>
      <c r="G187" s="13"/>
      <c r="H187" s="15">
        <f t="shared" si="2"/>
        <v>0</v>
      </c>
    </row>
    <row r="188" spans="1:8" ht="13.5" thickBot="1">
      <c r="A188" s="30" t="s">
        <v>36</v>
      </c>
      <c r="B188" s="31">
        <v>46</v>
      </c>
      <c r="C188" s="32"/>
      <c r="D188" s="74"/>
      <c r="E188" s="72"/>
      <c r="F188" s="13"/>
      <c r="G188" s="13"/>
      <c r="H188" s="15">
        <f t="shared" si="2"/>
        <v>0</v>
      </c>
    </row>
    <row r="189" spans="1:8" ht="13.5" thickBot="1">
      <c r="A189" s="30" t="s">
        <v>36</v>
      </c>
      <c r="B189" s="31">
        <v>48</v>
      </c>
      <c r="C189" s="32"/>
      <c r="D189" s="74"/>
      <c r="E189" s="72"/>
      <c r="F189" s="13"/>
      <c r="G189" s="13"/>
      <c r="H189" s="15">
        <f t="shared" si="2"/>
        <v>0</v>
      </c>
    </row>
    <row r="190" spans="1:8" ht="13.5" thickBot="1">
      <c r="H190" s="15">
        <f t="shared" ref="H190" si="3">SUM(D189:E189,-F189,-G189)</f>
        <v>0</v>
      </c>
    </row>
  </sheetData>
  <phoneticPr fontId="1" type="noConversion"/>
  <pageMargins left="0.31496062992125984" right="0.35433070866141736" top="0.78740157480314965" bottom="0.6692913385826772" header="0.35433070866141736" footer="0"/>
  <pageSetup paperSize="9" orientation="landscape" verticalDpi="1200" r:id="rId1"/>
  <headerFooter alignWithMargins="0">
    <oddHeader>&amp;C&amp;"Arial,Negrita"&amp;14INVENTARIO UNIFORMIDAD CTAF sept. 2009</oddHeader>
    <oddFooter>&amp;L22 de septiembre de 2009&amp;C&amp;P&amp;RInventario y pedido 2010</oddFooter>
  </headerFooter>
  <cellWatches>
    <cellWatch r="H165"/>
  </cellWatche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1"/>
  <sheetViews>
    <sheetView topLeftCell="A79" workbookViewId="0">
      <selection activeCell="C90" sqref="C90"/>
    </sheetView>
  </sheetViews>
  <sheetFormatPr baseColWidth="10" defaultRowHeight="12.75"/>
  <cols>
    <col min="1" max="1" width="41.28515625" customWidth="1"/>
    <col min="2" max="2" width="10.85546875" style="1" customWidth="1"/>
    <col min="3" max="3" width="18.85546875" customWidth="1"/>
  </cols>
  <sheetData>
    <row r="1" spans="1:4" ht="24" customHeight="1" thickBot="1">
      <c r="A1" s="6" t="s">
        <v>45</v>
      </c>
      <c r="B1" s="7" t="s">
        <v>46</v>
      </c>
      <c r="C1" s="7" t="s">
        <v>41</v>
      </c>
    </row>
    <row r="2" spans="1:4" ht="17.25" customHeight="1" thickBot="1">
      <c r="A2" s="75" t="s">
        <v>3</v>
      </c>
      <c r="B2" s="76">
        <v>36</v>
      </c>
      <c r="C2" s="77">
        <v>6</v>
      </c>
      <c r="D2">
        <f>SUM(C2:C8)</f>
        <v>6</v>
      </c>
    </row>
    <row r="3" spans="1:4" ht="15.95" customHeight="1" thickBot="1">
      <c r="A3" s="75" t="s">
        <v>3</v>
      </c>
      <c r="B3" s="76">
        <v>38</v>
      </c>
      <c r="C3" s="77">
        <v>0</v>
      </c>
    </row>
    <row r="4" spans="1:4" ht="15.95" customHeight="1" thickBot="1">
      <c r="A4" s="75" t="s">
        <v>3</v>
      </c>
      <c r="B4" s="76">
        <v>40</v>
      </c>
      <c r="C4" s="77">
        <v>0</v>
      </c>
    </row>
    <row r="5" spans="1:4" ht="15.95" customHeight="1" thickBot="1">
      <c r="A5" s="75" t="s">
        <v>3</v>
      </c>
      <c r="B5" s="76">
        <v>42</v>
      </c>
      <c r="C5" s="77">
        <v>0</v>
      </c>
    </row>
    <row r="6" spans="1:4" ht="15.95" customHeight="1" thickBot="1">
      <c r="A6" s="75" t="s">
        <v>3</v>
      </c>
      <c r="B6" s="76">
        <v>44</v>
      </c>
      <c r="C6" s="77">
        <v>0</v>
      </c>
    </row>
    <row r="7" spans="1:4" ht="15.95" customHeight="1" thickBot="1">
      <c r="A7" s="75" t="s">
        <v>3</v>
      </c>
      <c r="B7" s="76">
        <v>46</v>
      </c>
      <c r="C7" s="77">
        <v>0</v>
      </c>
    </row>
    <row r="8" spans="1:4" ht="15.95" customHeight="1" thickBot="1">
      <c r="A8" s="75" t="s">
        <v>3</v>
      </c>
      <c r="B8" s="76">
        <v>48</v>
      </c>
      <c r="C8" s="77">
        <v>0</v>
      </c>
    </row>
    <row r="9" spans="1:4" ht="15.95" customHeight="1" thickBot="1">
      <c r="A9" s="82" t="s">
        <v>5</v>
      </c>
      <c r="B9" s="83">
        <v>36</v>
      </c>
      <c r="C9" s="84">
        <v>4</v>
      </c>
      <c r="D9">
        <f>SUM(C9:C15)</f>
        <v>9</v>
      </c>
    </row>
    <row r="10" spans="1:4" ht="15.95" customHeight="1" thickBot="1">
      <c r="A10" s="82" t="s">
        <v>5</v>
      </c>
      <c r="B10" s="83">
        <v>38</v>
      </c>
      <c r="C10" s="84">
        <v>5</v>
      </c>
    </row>
    <row r="11" spans="1:4" ht="15.95" customHeight="1" thickBot="1">
      <c r="A11" s="82" t="s">
        <v>5</v>
      </c>
      <c r="B11" s="83">
        <v>40</v>
      </c>
      <c r="C11" s="84">
        <v>0</v>
      </c>
    </row>
    <row r="12" spans="1:4" ht="15.95" customHeight="1" thickBot="1">
      <c r="A12" s="82" t="s">
        <v>5</v>
      </c>
      <c r="B12" s="83">
        <v>42</v>
      </c>
      <c r="C12" s="84">
        <v>0</v>
      </c>
    </row>
    <row r="13" spans="1:4" ht="15.95" customHeight="1" thickBot="1">
      <c r="A13" s="82" t="s">
        <v>5</v>
      </c>
      <c r="B13" s="83">
        <v>44</v>
      </c>
      <c r="C13" s="84">
        <v>0</v>
      </c>
    </row>
    <row r="14" spans="1:4" ht="15.95" customHeight="1" thickBot="1">
      <c r="A14" s="82" t="s">
        <v>5</v>
      </c>
      <c r="B14" s="83">
        <v>46</v>
      </c>
      <c r="C14" s="84">
        <v>0</v>
      </c>
    </row>
    <row r="15" spans="1:4" ht="15.95" customHeight="1" thickBot="1">
      <c r="A15" s="82" t="s">
        <v>5</v>
      </c>
      <c r="B15" s="83">
        <v>48</v>
      </c>
      <c r="C15" s="84">
        <v>0</v>
      </c>
    </row>
    <row r="16" spans="1:4" ht="15.95" customHeight="1" thickBot="1">
      <c r="A16" s="75" t="s">
        <v>7</v>
      </c>
      <c r="B16" s="76">
        <v>36</v>
      </c>
      <c r="C16" s="77">
        <v>6</v>
      </c>
      <c r="D16">
        <f>SUM(C16:C22)</f>
        <v>21</v>
      </c>
    </row>
    <row r="17" spans="1:4" ht="15.95" customHeight="1" thickBot="1">
      <c r="A17" s="75" t="s">
        <v>7</v>
      </c>
      <c r="B17" s="76">
        <v>38</v>
      </c>
      <c r="C17" s="77">
        <v>3</v>
      </c>
    </row>
    <row r="18" spans="1:4" ht="15.95" customHeight="1" thickBot="1">
      <c r="A18" s="75" t="s">
        <v>7</v>
      </c>
      <c r="B18" s="76">
        <v>40</v>
      </c>
      <c r="C18" s="77">
        <v>0</v>
      </c>
    </row>
    <row r="19" spans="1:4" ht="15.95" customHeight="1" thickBot="1">
      <c r="A19" s="75" t="s">
        <v>7</v>
      </c>
      <c r="B19" s="76">
        <v>42</v>
      </c>
      <c r="C19" s="77">
        <v>0</v>
      </c>
    </row>
    <row r="20" spans="1:4" ht="15.95" customHeight="1" thickBot="1">
      <c r="A20" s="75" t="s">
        <v>7</v>
      </c>
      <c r="B20" s="76">
        <v>44</v>
      </c>
      <c r="C20" s="77">
        <v>6</v>
      </c>
    </row>
    <row r="21" spans="1:4" ht="15.95" customHeight="1" thickBot="1">
      <c r="A21" s="75" t="s">
        <v>7</v>
      </c>
      <c r="B21" s="76">
        <v>46</v>
      </c>
      <c r="C21" s="77">
        <v>3</v>
      </c>
    </row>
    <row r="22" spans="1:4" ht="15.95" customHeight="1" thickBot="1">
      <c r="A22" s="75" t="s">
        <v>7</v>
      </c>
      <c r="B22" s="76">
        <v>48</v>
      </c>
      <c r="C22" s="77">
        <v>3</v>
      </c>
    </row>
    <row r="23" spans="1:4" ht="15.95" customHeight="1" thickBot="1">
      <c r="A23" s="82" t="s">
        <v>9</v>
      </c>
      <c r="B23" s="83">
        <v>36</v>
      </c>
      <c r="C23" s="84">
        <v>3</v>
      </c>
      <c r="D23">
        <f>SUM(C23:C29)</f>
        <v>17</v>
      </c>
    </row>
    <row r="24" spans="1:4" ht="15.95" customHeight="1" thickBot="1">
      <c r="A24" s="82" t="s">
        <v>9</v>
      </c>
      <c r="B24" s="83">
        <v>38</v>
      </c>
      <c r="C24" s="84">
        <v>10</v>
      </c>
    </row>
    <row r="25" spans="1:4" ht="15.95" customHeight="1" thickBot="1">
      <c r="A25" s="82" t="s">
        <v>9</v>
      </c>
      <c r="B25" s="83">
        <v>40</v>
      </c>
      <c r="C25" s="84">
        <v>0</v>
      </c>
    </row>
    <row r="26" spans="1:4" ht="15.95" customHeight="1" thickBot="1">
      <c r="A26" s="82" t="s">
        <v>9</v>
      </c>
      <c r="B26" s="83">
        <v>42</v>
      </c>
      <c r="C26" s="84">
        <v>0</v>
      </c>
    </row>
    <row r="27" spans="1:4" ht="15.95" customHeight="1" thickBot="1">
      <c r="A27" s="82" t="s">
        <v>9</v>
      </c>
      <c r="B27" s="83">
        <v>44</v>
      </c>
      <c r="C27" s="84">
        <v>4</v>
      </c>
    </row>
    <row r="28" spans="1:4" ht="15.95" customHeight="1" thickBot="1">
      <c r="A28" s="82" t="s">
        <v>9</v>
      </c>
      <c r="B28" s="83">
        <v>46</v>
      </c>
      <c r="C28" s="84">
        <v>0</v>
      </c>
    </row>
    <row r="29" spans="1:4" ht="15.95" customHeight="1" thickBot="1">
      <c r="A29" s="82" t="s">
        <v>9</v>
      </c>
      <c r="B29" s="83">
        <v>48</v>
      </c>
      <c r="C29" s="84">
        <v>0</v>
      </c>
    </row>
    <row r="30" spans="1:4" ht="15.95" customHeight="1" thickBot="1">
      <c r="A30" s="75" t="s">
        <v>11</v>
      </c>
      <c r="B30" s="76">
        <v>36</v>
      </c>
      <c r="C30" s="77">
        <v>8</v>
      </c>
      <c r="D30">
        <f>SUM(C30:C36)</f>
        <v>48</v>
      </c>
    </row>
    <row r="31" spans="1:4" ht="15.95" customHeight="1" thickBot="1">
      <c r="A31" s="75" t="s">
        <v>11</v>
      </c>
      <c r="B31" s="76">
        <v>38</v>
      </c>
      <c r="C31" s="77">
        <v>12</v>
      </c>
    </row>
    <row r="32" spans="1:4" ht="15.95" customHeight="1" thickBot="1">
      <c r="A32" s="75" t="s">
        <v>11</v>
      </c>
      <c r="B32" s="76">
        <v>40</v>
      </c>
      <c r="C32" s="77">
        <v>11</v>
      </c>
    </row>
    <row r="33" spans="1:4" ht="15.95" customHeight="1" thickBot="1">
      <c r="A33" s="75" t="s">
        <v>11</v>
      </c>
      <c r="B33" s="76">
        <v>42</v>
      </c>
      <c r="C33" s="77">
        <v>17</v>
      </c>
    </row>
    <row r="34" spans="1:4" ht="15.95" customHeight="1" thickBot="1">
      <c r="A34" s="75" t="s">
        <v>11</v>
      </c>
      <c r="B34" s="76">
        <v>44</v>
      </c>
      <c r="C34" s="77">
        <v>0</v>
      </c>
    </row>
    <row r="35" spans="1:4" ht="15.95" customHeight="1" thickBot="1">
      <c r="A35" s="75" t="s">
        <v>11</v>
      </c>
      <c r="B35" s="76">
        <v>46</v>
      </c>
      <c r="C35" s="77">
        <v>0</v>
      </c>
    </row>
    <row r="36" spans="1:4" ht="15.95" customHeight="1" thickBot="1">
      <c r="A36" s="75" t="s">
        <v>11</v>
      </c>
      <c r="B36" s="76">
        <v>48</v>
      </c>
      <c r="C36" s="77">
        <v>0</v>
      </c>
    </row>
    <row r="37" spans="1:4" ht="15.95" customHeight="1" thickBot="1">
      <c r="A37" s="82" t="s">
        <v>13</v>
      </c>
      <c r="B37" s="83">
        <v>36</v>
      </c>
      <c r="C37" s="84">
        <v>10</v>
      </c>
      <c r="D37">
        <f>SUM(C37:C43)</f>
        <v>32</v>
      </c>
    </row>
    <row r="38" spans="1:4" ht="15.95" customHeight="1" thickBot="1">
      <c r="A38" s="82" t="s">
        <v>13</v>
      </c>
      <c r="B38" s="83">
        <v>38</v>
      </c>
      <c r="C38" s="84">
        <v>12</v>
      </c>
    </row>
    <row r="39" spans="1:4" ht="15.95" customHeight="1" thickBot="1">
      <c r="A39" s="82" t="s">
        <v>13</v>
      </c>
      <c r="B39" s="83">
        <v>40</v>
      </c>
      <c r="C39" s="84">
        <v>10</v>
      </c>
    </row>
    <row r="40" spans="1:4" ht="15.95" customHeight="1" thickBot="1">
      <c r="A40" s="82" t="s">
        <v>13</v>
      </c>
      <c r="B40" s="83">
        <v>42</v>
      </c>
      <c r="C40" s="84">
        <v>0</v>
      </c>
    </row>
    <row r="41" spans="1:4" ht="15.95" customHeight="1" thickBot="1">
      <c r="A41" s="82" t="s">
        <v>13</v>
      </c>
      <c r="B41" s="83">
        <v>44</v>
      </c>
      <c r="C41" s="84">
        <v>0</v>
      </c>
    </row>
    <row r="42" spans="1:4" ht="15.95" customHeight="1" thickBot="1">
      <c r="A42" s="82" t="s">
        <v>13</v>
      </c>
      <c r="B42" s="83">
        <v>46</v>
      </c>
      <c r="C42" s="84">
        <v>0</v>
      </c>
    </row>
    <row r="43" spans="1:4" ht="15.95" customHeight="1" thickBot="1">
      <c r="A43" s="82" t="s">
        <v>13</v>
      </c>
      <c r="B43" s="83">
        <v>48</v>
      </c>
      <c r="C43" s="84">
        <v>0</v>
      </c>
    </row>
    <row r="44" spans="1:4" ht="15.95" customHeight="1" thickBot="1">
      <c r="A44" s="92" t="s">
        <v>17</v>
      </c>
      <c r="B44" s="93">
        <v>36</v>
      </c>
      <c r="C44" s="94">
        <v>4</v>
      </c>
      <c r="D44">
        <f>SUM(C44:C50)</f>
        <v>4</v>
      </c>
    </row>
    <row r="45" spans="1:4" ht="15.95" customHeight="1" thickBot="1">
      <c r="A45" s="92" t="s">
        <v>17</v>
      </c>
      <c r="B45" s="93">
        <v>38</v>
      </c>
      <c r="C45" s="94">
        <v>0</v>
      </c>
    </row>
    <row r="46" spans="1:4" ht="15.95" customHeight="1" thickBot="1">
      <c r="A46" s="97" t="s">
        <v>17</v>
      </c>
      <c r="B46" s="93">
        <v>40</v>
      </c>
      <c r="C46" s="94">
        <v>0</v>
      </c>
    </row>
    <row r="47" spans="1:4" ht="15.95" customHeight="1" thickBot="1">
      <c r="A47" s="92" t="s">
        <v>17</v>
      </c>
      <c r="B47" s="93">
        <v>42</v>
      </c>
      <c r="C47" s="94">
        <v>0</v>
      </c>
    </row>
    <row r="48" spans="1:4" ht="15.95" customHeight="1" thickBot="1">
      <c r="A48" s="92" t="s">
        <v>17</v>
      </c>
      <c r="B48" s="93">
        <v>44</v>
      </c>
      <c r="C48" s="94">
        <v>0</v>
      </c>
    </row>
    <row r="49" spans="1:41" ht="15.95" customHeight="1" thickBot="1">
      <c r="A49" s="92" t="s">
        <v>17</v>
      </c>
      <c r="B49" s="93">
        <v>46</v>
      </c>
      <c r="C49" s="94">
        <v>0</v>
      </c>
    </row>
    <row r="50" spans="1:41" ht="15.95" customHeight="1" thickBot="1">
      <c r="A50" s="92" t="s">
        <v>17</v>
      </c>
      <c r="B50" s="93">
        <v>48</v>
      </c>
      <c r="C50" s="94">
        <v>0</v>
      </c>
    </row>
    <row r="51" spans="1:41" ht="15.95" customHeight="1" thickBot="1">
      <c r="A51" s="82" t="s">
        <v>2</v>
      </c>
      <c r="B51" s="95">
        <v>36</v>
      </c>
      <c r="C51" s="96">
        <v>8</v>
      </c>
      <c r="D51">
        <f>SUM(C51:C57)</f>
        <v>8</v>
      </c>
    </row>
    <row r="52" spans="1:41" ht="15.95" customHeight="1" thickBot="1">
      <c r="A52" s="82" t="s">
        <v>2</v>
      </c>
      <c r="B52" s="95">
        <v>38</v>
      </c>
      <c r="C52" s="96">
        <v>0</v>
      </c>
    </row>
    <row r="53" spans="1:41" ht="15.95" customHeight="1" thickBot="1">
      <c r="A53" s="82" t="s">
        <v>2</v>
      </c>
      <c r="B53" s="85">
        <v>40</v>
      </c>
      <c r="C53" s="86">
        <v>0</v>
      </c>
    </row>
    <row r="54" spans="1:41" ht="15.95" customHeight="1" thickBot="1">
      <c r="A54" s="82" t="s">
        <v>2</v>
      </c>
      <c r="B54" s="85">
        <v>42</v>
      </c>
      <c r="C54" s="86">
        <v>0</v>
      </c>
    </row>
    <row r="55" spans="1:41" ht="15.95" customHeight="1" thickBot="1">
      <c r="A55" s="82" t="s">
        <v>2</v>
      </c>
      <c r="B55" s="85">
        <v>44</v>
      </c>
      <c r="C55" s="86">
        <v>0</v>
      </c>
    </row>
    <row r="56" spans="1:41" ht="15.95" customHeight="1" thickBot="1">
      <c r="A56" s="82" t="s">
        <v>2</v>
      </c>
      <c r="B56" s="85">
        <v>46</v>
      </c>
      <c r="C56" s="86">
        <v>0</v>
      </c>
    </row>
    <row r="57" spans="1:41" ht="15.95" customHeight="1" thickBot="1">
      <c r="A57" s="101" t="s">
        <v>2</v>
      </c>
      <c r="B57" s="85">
        <v>48</v>
      </c>
      <c r="C57" s="86">
        <v>0</v>
      </c>
    </row>
    <row r="58" spans="1:41" s="4" customFormat="1" ht="15.95" customHeight="1" thickBot="1">
      <c r="A58" s="75" t="s">
        <v>18</v>
      </c>
      <c r="B58" s="78">
        <v>36</v>
      </c>
      <c r="C58" s="79">
        <v>6</v>
      </c>
      <c r="D58">
        <f>SUM(C58:C64)</f>
        <v>22</v>
      </c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ht="15.95" customHeight="1" thickBot="1">
      <c r="A59" s="75" t="s">
        <v>18</v>
      </c>
      <c r="B59" s="78">
        <v>38</v>
      </c>
      <c r="C59" s="79">
        <v>10</v>
      </c>
    </row>
    <row r="60" spans="1:41" ht="15.95" customHeight="1" thickBot="1">
      <c r="A60" s="75" t="s">
        <v>18</v>
      </c>
      <c r="B60" s="80">
        <v>40</v>
      </c>
      <c r="C60" s="81">
        <v>6</v>
      </c>
    </row>
    <row r="61" spans="1:41" ht="15.95" customHeight="1" thickBot="1">
      <c r="A61" s="75" t="s">
        <v>18</v>
      </c>
      <c r="B61" s="80">
        <v>42</v>
      </c>
      <c r="C61" s="81">
        <v>0</v>
      </c>
    </row>
    <row r="62" spans="1:41" ht="15.95" customHeight="1" thickBot="1">
      <c r="A62" s="75" t="s">
        <v>18</v>
      </c>
      <c r="B62" s="80">
        <v>44</v>
      </c>
      <c r="C62" s="81">
        <v>0</v>
      </c>
    </row>
    <row r="63" spans="1:41" ht="15.95" customHeight="1" thickBot="1">
      <c r="A63" s="75" t="s">
        <v>18</v>
      </c>
      <c r="B63" s="80">
        <v>46</v>
      </c>
      <c r="C63" s="81">
        <v>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</row>
    <row r="64" spans="1:41" ht="15.95" customHeight="1" thickBot="1">
      <c r="A64" s="75" t="s">
        <v>18</v>
      </c>
      <c r="B64" s="80">
        <v>48</v>
      </c>
      <c r="C64" s="81">
        <v>0</v>
      </c>
    </row>
    <row r="65" spans="1:4" ht="15.95" customHeight="1" thickBot="1">
      <c r="A65" s="101" t="s">
        <v>19</v>
      </c>
      <c r="B65" s="102">
        <v>36</v>
      </c>
      <c r="C65" s="103">
        <v>5</v>
      </c>
      <c r="D65">
        <f>SUM(C65:C71)</f>
        <v>5</v>
      </c>
    </row>
    <row r="66" spans="1:4" ht="15.95" customHeight="1" thickBot="1">
      <c r="A66" s="101" t="s">
        <v>19</v>
      </c>
      <c r="B66" s="102">
        <v>38</v>
      </c>
      <c r="C66" s="103">
        <v>0</v>
      </c>
    </row>
    <row r="67" spans="1:4" ht="15.95" customHeight="1" thickBot="1">
      <c r="A67" s="101" t="s">
        <v>19</v>
      </c>
      <c r="B67" s="102">
        <v>40</v>
      </c>
      <c r="C67" s="103">
        <v>0</v>
      </c>
    </row>
    <row r="68" spans="1:4" ht="15.95" customHeight="1" thickBot="1">
      <c r="A68" s="101" t="s">
        <v>19</v>
      </c>
      <c r="B68" s="102">
        <v>42</v>
      </c>
      <c r="C68" s="103">
        <v>0</v>
      </c>
    </row>
    <row r="69" spans="1:4" ht="15.95" customHeight="1" thickBot="1">
      <c r="A69" s="101" t="s">
        <v>19</v>
      </c>
      <c r="B69" s="102">
        <v>44</v>
      </c>
      <c r="C69" s="103">
        <v>0</v>
      </c>
    </row>
    <row r="70" spans="1:4" ht="15.95" customHeight="1" thickBot="1">
      <c r="A70" s="101" t="s">
        <v>19</v>
      </c>
      <c r="B70" s="102">
        <v>46</v>
      </c>
      <c r="C70" s="103">
        <v>0</v>
      </c>
    </row>
    <row r="71" spans="1:4" ht="15.95" customHeight="1" thickBot="1">
      <c r="A71" s="101" t="s">
        <v>19</v>
      </c>
      <c r="B71" s="102">
        <v>48</v>
      </c>
      <c r="C71" s="103">
        <v>0</v>
      </c>
    </row>
    <row r="72" spans="1:4" ht="15.95" customHeight="1" thickBot="1">
      <c r="A72" s="98" t="s">
        <v>21</v>
      </c>
      <c r="B72" s="99">
        <v>36</v>
      </c>
      <c r="C72" s="100">
        <v>8</v>
      </c>
      <c r="D72">
        <f>SUM(C72:C78)</f>
        <v>15</v>
      </c>
    </row>
    <row r="73" spans="1:4" ht="15.95" customHeight="1" thickBot="1">
      <c r="A73" s="98" t="s">
        <v>21</v>
      </c>
      <c r="B73" s="99">
        <v>38</v>
      </c>
      <c r="C73" s="100">
        <v>3</v>
      </c>
    </row>
    <row r="74" spans="1:4" ht="15.95" customHeight="1" thickBot="1">
      <c r="A74" s="98" t="s">
        <v>21</v>
      </c>
      <c r="B74" s="99">
        <v>40</v>
      </c>
      <c r="C74" s="100">
        <v>0</v>
      </c>
    </row>
    <row r="75" spans="1:4" ht="15.95" customHeight="1" thickBot="1">
      <c r="A75" s="98" t="s">
        <v>21</v>
      </c>
      <c r="B75" s="99">
        <v>42</v>
      </c>
      <c r="C75" s="100">
        <v>0</v>
      </c>
    </row>
    <row r="76" spans="1:4" ht="15.95" customHeight="1" thickBot="1">
      <c r="A76" s="98" t="s">
        <v>21</v>
      </c>
      <c r="B76" s="99">
        <v>44</v>
      </c>
      <c r="C76" s="100">
        <v>0</v>
      </c>
    </row>
    <row r="77" spans="1:4" ht="15.95" customHeight="1" thickBot="1">
      <c r="A77" s="98" t="s">
        <v>21</v>
      </c>
      <c r="B77" s="99">
        <v>46</v>
      </c>
      <c r="C77" s="100">
        <v>2</v>
      </c>
    </row>
    <row r="78" spans="1:4" ht="15.95" customHeight="1" thickBot="1">
      <c r="A78" s="98" t="s">
        <v>21</v>
      </c>
      <c r="B78" s="99">
        <v>48</v>
      </c>
      <c r="C78" s="100">
        <v>2</v>
      </c>
    </row>
    <row r="79" spans="1:4" ht="15.95" customHeight="1" thickBot="1">
      <c r="A79" s="82" t="s">
        <v>20</v>
      </c>
      <c r="B79" s="87">
        <v>36</v>
      </c>
      <c r="C79" s="88">
        <v>8</v>
      </c>
      <c r="D79">
        <f>SUM(C79:C85)</f>
        <v>18</v>
      </c>
    </row>
    <row r="80" spans="1:4" ht="15.95" customHeight="1" thickBot="1">
      <c r="A80" s="82" t="s">
        <v>20</v>
      </c>
      <c r="B80" s="87">
        <v>38</v>
      </c>
      <c r="C80" s="88">
        <v>8</v>
      </c>
    </row>
    <row r="81" spans="1:4" ht="15.95" customHeight="1" thickBot="1">
      <c r="A81" s="82" t="s">
        <v>20</v>
      </c>
      <c r="B81" s="87">
        <v>40</v>
      </c>
      <c r="C81" s="88">
        <v>0</v>
      </c>
    </row>
    <row r="82" spans="1:4" ht="15.95" customHeight="1" thickBot="1">
      <c r="A82" s="82" t="s">
        <v>20</v>
      </c>
      <c r="B82" s="87">
        <v>42</v>
      </c>
      <c r="C82" s="88">
        <v>0</v>
      </c>
    </row>
    <row r="83" spans="1:4" ht="15.95" customHeight="1" thickBot="1">
      <c r="A83" s="82" t="s">
        <v>20</v>
      </c>
      <c r="B83" s="87">
        <v>44</v>
      </c>
      <c r="C83" s="88">
        <v>0</v>
      </c>
    </row>
    <row r="84" spans="1:4" ht="15.95" customHeight="1" thickBot="1">
      <c r="A84" s="82" t="s">
        <v>20</v>
      </c>
      <c r="B84" s="87">
        <v>46</v>
      </c>
      <c r="C84" s="88">
        <v>2</v>
      </c>
    </row>
    <row r="85" spans="1:4" ht="15.95" customHeight="1" thickBot="1">
      <c r="A85" s="82" t="s">
        <v>20</v>
      </c>
      <c r="B85" s="87">
        <v>48</v>
      </c>
      <c r="C85" s="88">
        <v>0</v>
      </c>
    </row>
    <row r="86" spans="1:4" ht="15.95" customHeight="1" thickBot="1">
      <c r="A86" s="75" t="s">
        <v>22</v>
      </c>
      <c r="B86" s="80" t="s">
        <v>25</v>
      </c>
      <c r="C86" s="81">
        <v>25</v>
      </c>
      <c r="D86">
        <f>SUM(C86:C87)</f>
        <v>25</v>
      </c>
    </row>
    <row r="87" spans="1:4" ht="15.95" customHeight="1" thickBot="1">
      <c r="A87" s="75" t="s">
        <v>22</v>
      </c>
      <c r="B87" s="80" t="s">
        <v>26</v>
      </c>
      <c r="C87" s="81">
        <v>0</v>
      </c>
    </row>
    <row r="88" spans="1:4" ht="15.95" customHeight="1" thickBot="1">
      <c r="A88" s="82" t="s">
        <v>23</v>
      </c>
      <c r="B88" s="87" t="s">
        <v>25</v>
      </c>
      <c r="C88" s="88">
        <v>25</v>
      </c>
      <c r="D88">
        <f>SUM(C88:C89)</f>
        <v>25</v>
      </c>
    </row>
    <row r="89" spans="1:4" ht="15.95" customHeight="1" thickBot="1">
      <c r="A89" s="82" t="s">
        <v>23</v>
      </c>
      <c r="B89" s="87" t="s">
        <v>26</v>
      </c>
      <c r="C89" s="88">
        <v>0</v>
      </c>
    </row>
    <row r="90" spans="1:4" ht="15.95" customHeight="1" thickBot="1">
      <c r="A90" s="89" t="s">
        <v>24</v>
      </c>
      <c r="B90" s="90" t="s">
        <v>32</v>
      </c>
      <c r="C90" s="91">
        <v>40</v>
      </c>
      <c r="D90">
        <f>SUM(C90:C91)</f>
        <v>40</v>
      </c>
    </row>
    <row r="91" spans="1:4" ht="15.95" customHeight="1" thickBot="1">
      <c r="A91" s="89" t="s">
        <v>24</v>
      </c>
      <c r="B91" s="90" t="s">
        <v>25</v>
      </c>
      <c r="C91" s="91">
        <v>0</v>
      </c>
    </row>
  </sheetData>
  <printOptions horizontalCentered="1"/>
  <pageMargins left="0.31496062992125984" right="0.35433070866141736" top="0.78740157480314965" bottom="0.6692913385826772" header="0.35433070866141736" footer="0.27559055118110237"/>
  <pageSetup paperSize="9" orientation="portrait" verticalDpi="1200" r:id="rId1"/>
  <headerFooter alignWithMargins="0">
    <oddHeader>&amp;C&amp;"Britannic Bold,Normal"&amp;14&amp;K03-023PEDIDO  UNIFORMIDAD EQUIPOS NACIONALES FEMENINOS TEMPORADA 2011</oddHeader>
    <oddFooter>&amp;L&amp;D&amp;C&amp;P&amp;RPedido 2010/2011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U191"/>
  <sheetViews>
    <sheetView tabSelected="1" topLeftCell="A25" workbookViewId="0">
      <selection activeCell="F44" sqref="F44"/>
    </sheetView>
  </sheetViews>
  <sheetFormatPr baseColWidth="10" defaultRowHeight="12.75"/>
  <cols>
    <col min="1" max="1" width="43" customWidth="1"/>
    <col min="2" max="2" width="8.42578125" style="1" customWidth="1"/>
    <col min="3" max="3" width="11.140625" style="1" customWidth="1"/>
    <col min="4" max="4" width="12.7109375" customWidth="1"/>
    <col min="5" max="5" width="14.28515625" style="3" customWidth="1"/>
    <col min="6" max="6" width="11.5703125" style="1" customWidth="1"/>
    <col min="7" max="7" width="12.28515625" customWidth="1"/>
    <col min="8" max="8" width="11.42578125" style="2"/>
  </cols>
  <sheetData>
    <row r="1" spans="1:8" ht="47.25" customHeight="1" thickBot="1">
      <c r="A1" s="6" t="s">
        <v>0</v>
      </c>
      <c r="B1" s="7" t="s">
        <v>1</v>
      </c>
      <c r="C1" s="7" t="s">
        <v>50</v>
      </c>
      <c r="D1" s="7" t="s">
        <v>51</v>
      </c>
      <c r="E1" s="7" t="s">
        <v>55</v>
      </c>
      <c r="F1" s="7" t="s">
        <v>37</v>
      </c>
      <c r="G1" s="8" t="s">
        <v>38</v>
      </c>
      <c r="H1" s="8" t="s">
        <v>47</v>
      </c>
    </row>
    <row r="2" spans="1:8" ht="17.25" customHeight="1" thickBot="1">
      <c r="A2" s="9" t="s">
        <v>3</v>
      </c>
      <c r="B2" s="10">
        <v>36</v>
      </c>
      <c r="C2" s="11"/>
      <c r="D2" s="12"/>
      <c r="E2" s="10">
        <v>6</v>
      </c>
      <c r="F2" s="13"/>
      <c r="G2" s="14"/>
      <c r="H2" s="15">
        <f>SUM(C2,E2,-F2,-G2)</f>
        <v>6</v>
      </c>
    </row>
    <row r="3" spans="1:8" ht="15.95" customHeight="1" thickBot="1">
      <c r="A3" s="9" t="s">
        <v>3</v>
      </c>
      <c r="B3" s="10">
        <v>38</v>
      </c>
      <c r="C3" s="11"/>
      <c r="D3" s="12"/>
      <c r="E3" s="10">
        <v>11</v>
      </c>
      <c r="F3" s="13">
        <v>6</v>
      </c>
      <c r="G3" s="13"/>
      <c r="H3" s="15">
        <f t="shared" ref="H3:H66" si="0">SUM(C3,E3,-F3,-G3)</f>
        <v>5</v>
      </c>
    </row>
    <row r="4" spans="1:8" ht="15.95" customHeight="1" thickBot="1">
      <c r="A4" s="9" t="s">
        <v>3</v>
      </c>
      <c r="B4" s="10">
        <v>40</v>
      </c>
      <c r="C4" s="11"/>
      <c r="D4" s="12"/>
      <c r="E4" s="10">
        <v>11</v>
      </c>
      <c r="F4" s="13"/>
      <c r="G4" s="13"/>
      <c r="H4" s="15">
        <f t="shared" si="0"/>
        <v>11</v>
      </c>
    </row>
    <row r="5" spans="1:8" ht="15.95" customHeight="1" thickBot="1">
      <c r="A5" s="9" t="s">
        <v>3</v>
      </c>
      <c r="B5" s="10">
        <v>42</v>
      </c>
      <c r="C5" s="11"/>
      <c r="D5" s="12"/>
      <c r="E5" s="10">
        <v>8</v>
      </c>
      <c r="F5" s="13"/>
      <c r="G5" s="13">
        <v>4</v>
      </c>
      <c r="H5" s="15">
        <f t="shared" si="0"/>
        <v>4</v>
      </c>
    </row>
    <row r="6" spans="1:8" ht="15.95" customHeight="1" thickBot="1">
      <c r="A6" s="9" t="s">
        <v>3</v>
      </c>
      <c r="B6" s="10">
        <v>44</v>
      </c>
      <c r="C6" s="11"/>
      <c r="D6" s="12"/>
      <c r="E6" s="10">
        <v>18</v>
      </c>
      <c r="F6" s="13"/>
      <c r="G6" s="13"/>
      <c r="H6" s="15">
        <f t="shared" si="0"/>
        <v>18</v>
      </c>
    </row>
    <row r="7" spans="1:8" ht="15.95" customHeight="1" thickBot="1">
      <c r="A7" s="9" t="s">
        <v>3</v>
      </c>
      <c r="B7" s="10">
        <v>46</v>
      </c>
      <c r="C7" s="11"/>
      <c r="D7" s="12"/>
      <c r="E7" s="10">
        <v>9</v>
      </c>
      <c r="F7" s="13"/>
      <c r="G7" s="13">
        <v>2</v>
      </c>
      <c r="H7" s="15">
        <f t="shared" si="0"/>
        <v>7</v>
      </c>
    </row>
    <row r="8" spans="1:8" ht="15.95" customHeight="1" thickBot="1">
      <c r="A8" s="9" t="s">
        <v>3</v>
      </c>
      <c r="B8" s="10">
        <v>48</v>
      </c>
      <c r="C8" s="11"/>
      <c r="D8" s="12"/>
      <c r="E8" s="10">
        <v>6</v>
      </c>
      <c r="F8" s="13"/>
      <c r="G8" s="13"/>
      <c r="H8" s="15">
        <f t="shared" si="0"/>
        <v>6</v>
      </c>
    </row>
    <row r="9" spans="1:8" ht="15.95" customHeight="1" thickBot="1">
      <c r="A9" s="16" t="s">
        <v>4</v>
      </c>
      <c r="B9" s="17">
        <v>36</v>
      </c>
      <c r="C9" s="18"/>
      <c r="D9" s="19"/>
      <c r="E9" s="17">
        <v>4</v>
      </c>
      <c r="F9" s="13"/>
      <c r="G9" s="13"/>
      <c r="H9" s="15">
        <f t="shared" si="0"/>
        <v>4</v>
      </c>
    </row>
    <row r="10" spans="1:8" ht="15.95" customHeight="1" thickBot="1">
      <c r="A10" s="16" t="s">
        <v>4</v>
      </c>
      <c r="B10" s="17">
        <v>38</v>
      </c>
      <c r="C10" s="18"/>
      <c r="D10" s="19"/>
      <c r="E10" s="17">
        <v>0</v>
      </c>
      <c r="F10" s="13"/>
      <c r="G10" s="13"/>
      <c r="H10" s="15">
        <f t="shared" si="0"/>
        <v>0</v>
      </c>
    </row>
    <row r="11" spans="1:8" ht="15.95" customHeight="1" thickBot="1">
      <c r="A11" s="16" t="s">
        <v>4</v>
      </c>
      <c r="B11" s="17">
        <v>40</v>
      </c>
      <c r="C11" s="18"/>
      <c r="D11" s="19"/>
      <c r="E11" s="17">
        <v>9</v>
      </c>
      <c r="F11" s="13">
        <v>1</v>
      </c>
      <c r="G11" s="13"/>
      <c r="H11" s="15">
        <f t="shared" si="0"/>
        <v>8</v>
      </c>
    </row>
    <row r="12" spans="1:8" ht="15.95" customHeight="1" thickBot="1">
      <c r="A12" s="16" t="s">
        <v>4</v>
      </c>
      <c r="B12" s="17">
        <v>42</v>
      </c>
      <c r="C12" s="18"/>
      <c r="D12" s="19"/>
      <c r="E12" s="17">
        <v>24</v>
      </c>
      <c r="F12" s="13">
        <v>2</v>
      </c>
      <c r="G12" s="13"/>
      <c r="H12" s="15">
        <f t="shared" si="0"/>
        <v>22</v>
      </c>
    </row>
    <row r="13" spans="1:8" ht="15.95" customHeight="1" thickBot="1">
      <c r="A13" s="16" t="s">
        <v>4</v>
      </c>
      <c r="B13" s="17">
        <v>44</v>
      </c>
      <c r="C13" s="18"/>
      <c r="D13" s="19"/>
      <c r="E13" s="17">
        <v>26</v>
      </c>
      <c r="F13" s="13"/>
      <c r="G13" s="13"/>
      <c r="H13" s="15">
        <f t="shared" si="0"/>
        <v>26</v>
      </c>
    </row>
    <row r="14" spans="1:8" ht="15.95" customHeight="1" thickBot="1">
      <c r="A14" s="16" t="s">
        <v>4</v>
      </c>
      <c r="B14" s="17">
        <v>46</v>
      </c>
      <c r="C14" s="18"/>
      <c r="D14" s="19"/>
      <c r="E14" s="17">
        <v>15</v>
      </c>
      <c r="F14" s="13"/>
      <c r="G14" s="13"/>
      <c r="H14" s="15">
        <f t="shared" si="0"/>
        <v>15</v>
      </c>
    </row>
    <row r="15" spans="1:8" ht="15.95" customHeight="1" thickBot="1">
      <c r="A15" s="16" t="s">
        <v>4</v>
      </c>
      <c r="B15" s="17">
        <v>48</v>
      </c>
      <c r="C15" s="18"/>
      <c r="D15" s="19"/>
      <c r="E15" s="17">
        <v>12</v>
      </c>
      <c r="F15" s="13"/>
      <c r="G15" s="13"/>
      <c r="H15" s="15">
        <f t="shared" si="0"/>
        <v>12</v>
      </c>
    </row>
    <row r="16" spans="1:8" ht="15.95" customHeight="1" thickBot="1">
      <c r="A16" s="9" t="s">
        <v>5</v>
      </c>
      <c r="B16" s="10">
        <v>36</v>
      </c>
      <c r="C16" s="11"/>
      <c r="D16" s="12"/>
      <c r="E16" s="10">
        <v>5</v>
      </c>
      <c r="F16" s="13"/>
      <c r="G16" s="13"/>
      <c r="H16" s="15">
        <f t="shared" si="0"/>
        <v>5</v>
      </c>
    </row>
    <row r="17" spans="1:8" ht="15.95" customHeight="1" thickBot="1">
      <c r="A17" s="9" t="s">
        <v>5</v>
      </c>
      <c r="B17" s="10">
        <v>38</v>
      </c>
      <c r="C17" s="11"/>
      <c r="D17" s="12"/>
      <c r="E17" s="10">
        <v>9</v>
      </c>
      <c r="F17" s="13">
        <v>3</v>
      </c>
      <c r="G17" s="13"/>
      <c r="H17" s="15">
        <f t="shared" si="0"/>
        <v>6</v>
      </c>
    </row>
    <row r="18" spans="1:8" ht="15.95" customHeight="1" thickBot="1">
      <c r="A18" s="9" t="s">
        <v>5</v>
      </c>
      <c r="B18" s="10">
        <v>40</v>
      </c>
      <c r="C18" s="11"/>
      <c r="D18" s="12"/>
      <c r="E18" s="10">
        <v>23</v>
      </c>
      <c r="F18" s="13">
        <v>6</v>
      </c>
      <c r="G18" s="13">
        <v>1</v>
      </c>
      <c r="H18" s="15">
        <f t="shared" si="0"/>
        <v>16</v>
      </c>
    </row>
    <row r="19" spans="1:8" ht="15.95" customHeight="1" thickBot="1">
      <c r="A19" s="9" t="s">
        <v>5</v>
      </c>
      <c r="B19" s="10">
        <v>42</v>
      </c>
      <c r="C19" s="11"/>
      <c r="D19" s="12"/>
      <c r="E19" s="10">
        <v>3</v>
      </c>
      <c r="F19" s="13"/>
      <c r="G19" s="13">
        <v>3</v>
      </c>
      <c r="H19" s="15">
        <f t="shared" si="0"/>
        <v>0</v>
      </c>
    </row>
    <row r="20" spans="1:8" ht="15.95" customHeight="1" thickBot="1">
      <c r="A20" s="9" t="s">
        <v>5</v>
      </c>
      <c r="B20" s="10">
        <v>44</v>
      </c>
      <c r="C20" s="11"/>
      <c r="D20" s="12"/>
      <c r="E20" s="10">
        <v>21</v>
      </c>
      <c r="F20" s="13"/>
      <c r="G20" s="13"/>
      <c r="H20" s="15">
        <f t="shared" si="0"/>
        <v>21</v>
      </c>
    </row>
    <row r="21" spans="1:8" ht="15.95" customHeight="1" thickBot="1">
      <c r="A21" s="9" t="s">
        <v>5</v>
      </c>
      <c r="B21" s="10">
        <v>46</v>
      </c>
      <c r="C21" s="11"/>
      <c r="D21" s="12"/>
      <c r="E21" s="10">
        <v>16</v>
      </c>
      <c r="F21" s="13"/>
      <c r="G21" s="13">
        <v>2</v>
      </c>
      <c r="H21" s="15">
        <f t="shared" si="0"/>
        <v>14</v>
      </c>
    </row>
    <row r="22" spans="1:8" ht="15.95" customHeight="1" thickBot="1">
      <c r="A22" s="9" t="s">
        <v>5</v>
      </c>
      <c r="B22" s="10">
        <v>48</v>
      </c>
      <c r="C22" s="11"/>
      <c r="D22" s="12"/>
      <c r="E22" s="10">
        <v>3</v>
      </c>
      <c r="F22" s="13"/>
      <c r="G22" s="13"/>
      <c r="H22" s="15">
        <f t="shared" si="0"/>
        <v>3</v>
      </c>
    </row>
    <row r="23" spans="1:8" ht="15.95" customHeight="1" thickBot="1">
      <c r="A23" s="16" t="s">
        <v>6</v>
      </c>
      <c r="B23" s="17">
        <v>36</v>
      </c>
      <c r="C23" s="18"/>
      <c r="D23" s="19"/>
      <c r="E23" s="17">
        <v>7</v>
      </c>
      <c r="F23" s="13">
        <v>3</v>
      </c>
      <c r="G23" s="13"/>
      <c r="H23" s="15">
        <f t="shared" si="0"/>
        <v>4</v>
      </c>
    </row>
    <row r="24" spans="1:8" ht="15.95" customHeight="1" thickBot="1">
      <c r="A24" s="16" t="s">
        <v>6</v>
      </c>
      <c r="B24" s="17">
        <v>38</v>
      </c>
      <c r="C24" s="18"/>
      <c r="D24" s="19"/>
      <c r="E24" s="17">
        <v>6</v>
      </c>
      <c r="F24" s="13"/>
      <c r="G24" s="13"/>
      <c r="H24" s="15">
        <f t="shared" si="0"/>
        <v>6</v>
      </c>
    </row>
    <row r="25" spans="1:8" ht="15.95" customHeight="1" thickBot="1">
      <c r="A25" s="16" t="s">
        <v>6</v>
      </c>
      <c r="B25" s="17">
        <v>40</v>
      </c>
      <c r="C25" s="18"/>
      <c r="D25" s="19"/>
      <c r="E25" s="17">
        <v>15</v>
      </c>
      <c r="F25" s="13"/>
      <c r="G25" s="13"/>
      <c r="H25" s="15">
        <f t="shared" si="0"/>
        <v>15</v>
      </c>
    </row>
    <row r="26" spans="1:8" ht="15.95" customHeight="1" thickBot="1">
      <c r="A26" s="16" t="s">
        <v>6</v>
      </c>
      <c r="B26" s="17">
        <v>42</v>
      </c>
      <c r="C26" s="18"/>
      <c r="D26" s="19"/>
      <c r="E26" s="17">
        <v>21</v>
      </c>
      <c r="F26" s="13"/>
      <c r="G26" s="13"/>
      <c r="H26" s="15">
        <f t="shared" si="0"/>
        <v>21</v>
      </c>
    </row>
    <row r="27" spans="1:8" ht="15.95" customHeight="1" thickBot="1">
      <c r="A27" s="16" t="s">
        <v>6</v>
      </c>
      <c r="B27" s="17">
        <v>44</v>
      </c>
      <c r="C27" s="18"/>
      <c r="D27" s="19"/>
      <c r="E27" s="17">
        <v>20</v>
      </c>
      <c r="F27" s="13"/>
      <c r="G27" s="13"/>
      <c r="H27" s="15">
        <f t="shared" si="0"/>
        <v>20</v>
      </c>
    </row>
    <row r="28" spans="1:8" ht="15.95" customHeight="1" thickBot="1">
      <c r="A28" s="16" t="s">
        <v>6</v>
      </c>
      <c r="B28" s="17">
        <v>46</v>
      </c>
      <c r="C28" s="18"/>
      <c r="D28" s="19"/>
      <c r="E28" s="17">
        <v>20</v>
      </c>
      <c r="F28" s="13"/>
      <c r="G28" s="13"/>
      <c r="H28" s="15">
        <f t="shared" si="0"/>
        <v>20</v>
      </c>
    </row>
    <row r="29" spans="1:8" ht="15.95" customHeight="1" thickBot="1">
      <c r="A29" s="16" t="s">
        <v>6</v>
      </c>
      <c r="B29" s="17">
        <v>48</v>
      </c>
      <c r="C29" s="18"/>
      <c r="D29" s="19"/>
      <c r="E29" s="17">
        <v>7</v>
      </c>
      <c r="F29" s="13"/>
      <c r="G29" s="13"/>
      <c r="H29" s="15">
        <f t="shared" si="0"/>
        <v>7</v>
      </c>
    </row>
    <row r="30" spans="1:8" ht="15.95" customHeight="1" thickBot="1">
      <c r="A30" s="9" t="s">
        <v>7</v>
      </c>
      <c r="B30" s="20">
        <v>36</v>
      </c>
      <c r="C30" s="21"/>
      <c r="D30" s="22"/>
      <c r="E30" s="20">
        <v>5</v>
      </c>
      <c r="F30" s="13"/>
      <c r="G30" s="13"/>
      <c r="H30" s="15">
        <f t="shared" si="0"/>
        <v>5</v>
      </c>
    </row>
    <row r="31" spans="1:8" ht="15.95" customHeight="1" thickBot="1">
      <c r="A31" s="9" t="s">
        <v>7</v>
      </c>
      <c r="B31" s="10">
        <v>38</v>
      </c>
      <c r="C31" s="11"/>
      <c r="D31" s="12"/>
      <c r="E31" s="10">
        <v>6</v>
      </c>
      <c r="F31" s="13"/>
      <c r="G31" s="13"/>
      <c r="H31" s="15">
        <f t="shared" si="0"/>
        <v>6</v>
      </c>
    </row>
    <row r="32" spans="1:8" ht="15.95" customHeight="1" thickBot="1">
      <c r="A32" s="9" t="s">
        <v>7</v>
      </c>
      <c r="B32" s="10">
        <v>40</v>
      </c>
      <c r="C32" s="11"/>
      <c r="D32" s="12"/>
      <c r="E32" s="10">
        <v>13</v>
      </c>
      <c r="F32" s="13"/>
      <c r="G32" s="13"/>
      <c r="H32" s="15">
        <f t="shared" si="0"/>
        <v>13</v>
      </c>
    </row>
    <row r="33" spans="1:8" ht="15.95" customHeight="1" thickBot="1">
      <c r="A33" s="9" t="s">
        <v>7</v>
      </c>
      <c r="B33" s="10">
        <v>42</v>
      </c>
      <c r="C33" s="11"/>
      <c r="D33" s="12"/>
      <c r="E33" s="10">
        <v>16</v>
      </c>
      <c r="F33" s="13"/>
      <c r="G33" s="13"/>
      <c r="H33" s="15">
        <f t="shared" si="0"/>
        <v>16</v>
      </c>
    </row>
    <row r="34" spans="1:8" ht="15.95" customHeight="1" thickBot="1">
      <c r="A34" s="9" t="s">
        <v>7</v>
      </c>
      <c r="B34" s="10">
        <v>44</v>
      </c>
      <c r="C34" s="11"/>
      <c r="D34" s="12"/>
      <c r="E34" s="10">
        <v>7</v>
      </c>
      <c r="F34" s="13"/>
      <c r="G34" s="13"/>
      <c r="H34" s="15">
        <f t="shared" si="0"/>
        <v>7</v>
      </c>
    </row>
    <row r="35" spans="1:8" ht="15.95" customHeight="1" thickBot="1">
      <c r="A35" s="9" t="s">
        <v>7</v>
      </c>
      <c r="B35" s="10">
        <v>46</v>
      </c>
      <c r="C35" s="11"/>
      <c r="D35" s="12"/>
      <c r="E35" s="10">
        <v>10</v>
      </c>
      <c r="F35" s="13"/>
      <c r="G35" s="13"/>
      <c r="H35" s="15">
        <f t="shared" si="0"/>
        <v>10</v>
      </c>
    </row>
    <row r="36" spans="1:8" ht="15.95" customHeight="1" thickBot="1">
      <c r="A36" s="9" t="s">
        <v>7</v>
      </c>
      <c r="B36" s="10">
        <v>48</v>
      </c>
      <c r="C36" s="11"/>
      <c r="D36" s="12"/>
      <c r="E36" s="10">
        <v>4</v>
      </c>
      <c r="F36" s="13"/>
      <c r="G36" s="13"/>
      <c r="H36" s="15">
        <f t="shared" si="0"/>
        <v>4</v>
      </c>
    </row>
    <row r="37" spans="1:8" ht="15.95" customHeight="1" thickBot="1">
      <c r="A37" s="16" t="s">
        <v>8</v>
      </c>
      <c r="B37" s="17">
        <v>38</v>
      </c>
      <c r="C37" s="18"/>
      <c r="D37" s="19"/>
      <c r="E37" s="17"/>
      <c r="F37" s="13"/>
      <c r="G37" s="13"/>
      <c r="H37" s="15">
        <f t="shared" si="0"/>
        <v>0</v>
      </c>
    </row>
    <row r="38" spans="1:8" ht="15.95" customHeight="1" thickBot="1">
      <c r="A38" s="16" t="s">
        <v>8</v>
      </c>
      <c r="B38" s="17">
        <v>40</v>
      </c>
      <c r="C38" s="18"/>
      <c r="D38" s="19"/>
      <c r="E38" s="17">
        <v>8</v>
      </c>
      <c r="F38" s="13"/>
      <c r="G38" s="13"/>
      <c r="H38" s="15">
        <f t="shared" si="0"/>
        <v>8</v>
      </c>
    </row>
    <row r="39" spans="1:8" ht="15.95" customHeight="1" thickBot="1">
      <c r="A39" s="16" t="s">
        <v>8</v>
      </c>
      <c r="B39" s="17">
        <v>42</v>
      </c>
      <c r="C39" s="18"/>
      <c r="D39" s="19"/>
      <c r="E39" s="17">
        <v>16</v>
      </c>
      <c r="F39" s="13"/>
      <c r="G39" s="13"/>
      <c r="H39" s="15">
        <f t="shared" si="0"/>
        <v>16</v>
      </c>
    </row>
    <row r="40" spans="1:8" ht="15.95" customHeight="1" thickBot="1">
      <c r="A40" s="16" t="s">
        <v>8</v>
      </c>
      <c r="B40" s="17">
        <v>44</v>
      </c>
      <c r="C40" s="18"/>
      <c r="D40" s="19"/>
      <c r="E40" s="17">
        <v>21</v>
      </c>
      <c r="F40" s="13"/>
      <c r="G40" s="13"/>
      <c r="H40" s="15">
        <f t="shared" si="0"/>
        <v>21</v>
      </c>
    </row>
    <row r="41" spans="1:8" ht="15.95" customHeight="1" thickBot="1">
      <c r="A41" s="16" t="s">
        <v>8</v>
      </c>
      <c r="B41" s="17">
        <v>46</v>
      </c>
      <c r="C41" s="18"/>
      <c r="D41" s="19"/>
      <c r="E41" s="17">
        <v>6</v>
      </c>
      <c r="F41" s="13"/>
      <c r="G41" s="13"/>
      <c r="H41" s="15">
        <f t="shared" si="0"/>
        <v>6</v>
      </c>
    </row>
    <row r="42" spans="1:8" ht="15.95" customHeight="1" thickBot="1">
      <c r="A42" s="16" t="s">
        <v>8</v>
      </c>
      <c r="B42" s="17">
        <v>48</v>
      </c>
      <c r="C42" s="18"/>
      <c r="D42" s="19"/>
      <c r="E42" s="17">
        <v>5</v>
      </c>
      <c r="F42" s="13"/>
      <c r="G42" s="13">
        <v>1</v>
      </c>
      <c r="H42" s="15">
        <f t="shared" si="0"/>
        <v>4</v>
      </c>
    </row>
    <row r="43" spans="1:8" ht="15.95" customHeight="1" thickBot="1">
      <c r="A43" s="9" t="s">
        <v>9</v>
      </c>
      <c r="B43" s="20">
        <v>36</v>
      </c>
      <c r="C43" s="21"/>
      <c r="D43" s="22"/>
      <c r="E43" s="20">
        <v>6</v>
      </c>
      <c r="F43" s="13"/>
      <c r="G43" s="13"/>
      <c r="H43" s="15">
        <f t="shared" si="0"/>
        <v>6</v>
      </c>
    </row>
    <row r="44" spans="1:8" ht="15.95" customHeight="1" thickBot="1">
      <c r="A44" s="9" t="s">
        <v>9</v>
      </c>
      <c r="B44" s="10">
        <v>38</v>
      </c>
      <c r="C44" s="11"/>
      <c r="D44" s="12"/>
      <c r="E44" s="10">
        <v>12</v>
      </c>
      <c r="F44" s="13">
        <v>2</v>
      </c>
      <c r="G44" s="13"/>
      <c r="H44" s="15">
        <f t="shared" si="0"/>
        <v>10</v>
      </c>
    </row>
    <row r="45" spans="1:8" ht="15.95" customHeight="1" thickBot="1">
      <c r="A45" s="9" t="s">
        <v>9</v>
      </c>
      <c r="B45" s="10">
        <v>40</v>
      </c>
      <c r="C45" s="11"/>
      <c r="D45" s="12"/>
      <c r="E45" s="10">
        <v>13</v>
      </c>
      <c r="F45" s="13"/>
      <c r="G45" s="13"/>
      <c r="H45" s="15">
        <f t="shared" si="0"/>
        <v>13</v>
      </c>
    </row>
    <row r="46" spans="1:8" ht="15.95" customHeight="1" thickBot="1">
      <c r="A46" s="9" t="s">
        <v>9</v>
      </c>
      <c r="B46" s="10">
        <v>42</v>
      </c>
      <c r="C46" s="11"/>
      <c r="D46" s="12"/>
      <c r="E46" s="10">
        <v>17</v>
      </c>
      <c r="F46" s="13"/>
      <c r="G46" s="13"/>
      <c r="H46" s="15">
        <f t="shared" si="0"/>
        <v>17</v>
      </c>
    </row>
    <row r="47" spans="1:8" ht="15.95" customHeight="1" thickBot="1">
      <c r="A47" s="9" t="s">
        <v>9</v>
      </c>
      <c r="B47" s="10">
        <v>44</v>
      </c>
      <c r="C47" s="11"/>
      <c r="D47" s="12"/>
      <c r="E47" s="10">
        <v>7</v>
      </c>
      <c r="F47" s="13"/>
      <c r="G47" s="13"/>
      <c r="H47" s="15">
        <f t="shared" si="0"/>
        <v>7</v>
      </c>
    </row>
    <row r="48" spans="1:8" ht="15.95" customHeight="1" thickBot="1">
      <c r="A48" s="9" t="s">
        <v>9</v>
      </c>
      <c r="B48" s="10">
        <v>46</v>
      </c>
      <c r="C48" s="11"/>
      <c r="D48" s="12"/>
      <c r="E48" s="10">
        <v>8</v>
      </c>
      <c r="F48" s="13"/>
      <c r="G48" s="13"/>
      <c r="H48" s="15">
        <f t="shared" si="0"/>
        <v>8</v>
      </c>
    </row>
    <row r="49" spans="1:8" ht="15.95" customHeight="1" thickBot="1">
      <c r="A49" s="9" t="s">
        <v>9</v>
      </c>
      <c r="B49" s="10">
        <v>48</v>
      </c>
      <c r="C49" s="11"/>
      <c r="D49" s="12"/>
      <c r="E49" s="10">
        <v>1</v>
      </c>
      <c r="F49" s="13"/>
      <c r="G49" s="13"/>
      <c r="H49" s="15">
        <f t="shared" si="0"/>
        <v>1</v>
      </c>
    </row>
    <row r="50" spans="1:8" ht="15.95" customHeight="1" thickBot="1">
      <c r="A50" s="23" t="s">
        <v>10</v>
      </c>
      <c r="B50" s="24">
        <v>38</v>
      </c>
      <c r="C50" s="25"/>
      <c r="D50" s="26"/>
      <c r="E50" s="24">
        <v>0</v>
      </c>
      <c r="F50" s="13"/>
      <c r="G50" s="13"/>
      <c r="H50" s="15">
        <f t="shared" si="0"/>
        <v>0</v>
      </c>
    </row>
    <row r="51" spans="1:8" ht="15.95" customHeight="1" thickBot="1">
      <c r="A51" s="23" t="s">
        <v>10</v>
      </c>
      <c r="B51" s="24">
        <v>40</v>
      </c>
      <c r="C51" s="25"/>
      <c r="D51" s="26"/>
      <c r="E51" s="24">
        <v>5</v>
      </c>
      <c r="F51" s="13"/>
      <c r="G51" s="13"/>
      <c r="H51" s="15">
        <f t="shared" si="0"/>
        <v>5</v>
      </c>
    </row>
    <row r="52" spans="1:8" ht="15.95" customHeight="1" thickBot="1">
      <c r="A52" s="23" t="s">
        <v>10</v>
      </c>
      <c r="B52" s="24">
        <v>42</v>
      </c>
      <c r="C52" s="25"/>
      <c r="D52" s="26"/>
      <c r="E52" s="24">
        <v>15</v>
      </c>
      <c r="F52" s="13"/>
      <c r="G52" s="13"/>
      <c r="H52" s="15">
        <f t="shared" si="0"/>
        <v>15</v>
      </c>
    </row>
    <row r="53" spans="1:8" ht="15.95" customHeight="1" thickBot="1">
      <c r="A53" s="23" t="s">
        <v>10</v>
      </c>
      <c r="B53" s="24">
        <v>44</v>
      </c>
      <c r="C53" s="25"/>
      <c r="D53" s="26"/>
      <c r="E53" s="24">
        <v>9</v>
      </c>
      <c r="F53" s="13"/>
      <c r="G53" s="13"/>
      <c r="H53" s="15">
        <f t="shared" si="0"/>
        <v>9</v>
      </c>
    </row>
    <row r="54" spans="1:8" ht="15.95" customHeight="1" thickBot="1">
      <c r="A54" s="23" t="s">
        <v>10</v>
      </c>
      <c r="B54" s="24">
        <v>46</v>
      </c>
      <c r="C54" s="25"/>
      <c r="D54" s="26"/>
      <c r="E54" s="24">
        <v>7</v>
      </c>
      <c r="F54" s="13"/>
      <c r="G54" s="13"/>
      <c r="H54" s="15">
        <f t="shared" si="0"/>
        <v>7</v>
      </c>
    </row>
    <row r="55" spans="1:8" ht="15.95" customHeight="1" thickBot="1">
      <c r="A55" s="23" t="s">
        <v>10</v>
      </c>
      <c r="B55" s="24">
        <v>48</v>
      </c>
      <c r="C55" s="25"/>
      <c r="D55" s="26"/>
      <c r="E55" s="24">
        <v>4</v>
      </c>
      <c r="F55" s="13"/>
      <c r="G55" s="13"/>
      <c r="H55" s="15">
        <f t="shared" si="0"/>
        <v>4</v>
      </c>
    </row>
    <row r="56" spans="1:8" ht="15.95" customHeight="1" thickBot="1">
      <c r="A56" s="9" t="s">
        <v>11</v>
      </c>
      <c r="B56" s="10">
        <v>36</v>
      </c>
      <c r="C56" s="11"/>
      <c r="D56" s="12"/>
      <c r="E56" s="10">
        <v>0</v>
      </c>
      <c r="F56" s="13"/>
      <c r="G56" s="13"/>
      <c r="H56" s="15">
        <f t="shared" si="0"/>
        <v>0</v>
      </c>
    </row>
    <row r="57" spans="1:8" ht="15.95" customHeight="1" thickBot="1">
      <c r="A57" s="9" t="s">
        <v>11</v>
      </c>
      <c r="B57" s="10">
        <v>38</v>
      </c>
      <c r="C57" s="11"/>
      <c r="D57" s="12"/>
      <c r="E57" s="10">
        <v>1</v>
      </c>
      <c r="F57" s="13"/>
      <c r="G57" s="13"/>
      <c r="H57" s="15">
        <f t="shared" si="0"/>
        <v>1</v>
      </c>
    </row>
    <row r="58" spans="1:8" ht="15.95" customHeight="1" thickBot="1">
      <c r="A58" s="9" t="s">
        <v>11</v>
      </c>
      <c r="B58" s="10">
        <v>40</v>
      </c>
      <c r="C58" s="11"/>
      <c r="D58" s="12"/>
      <c r="E58" s="10">
        <v>4</v>
      </c>
      <c r="F58" s="13"/>
      <c r="G58" s="13"/>
      <c r="H58" s="15">
        <f t="shared" si="0"/>
        <v>4</v>
      </c>
    </row>
    <row r="59" spans="1:8" ht="15.95" customHeight="1" thickBot="1">
      <c r="A59" s="9" t="s">
        <v>11</v>
      </c>
      <c r="B59" s="10">
        <v>42</v>
      </c>
      <c r="C59" s="11"/>
      <c r="D59" s="12"/>
      <c r="E59" s="10">
        <v>8</v>
      </c>
      <c r="F59" s="13">
        <v>3</v>
      </c>
      <c r="G59" s="13"/>
      <c r="H59" s="15">
        <f t="shared" si="0"/>
        <v>5</v>
      </c>
    </row>
    <row r="60" spans="1:8" ht="15.95" customHeight="1" thickBot="1">
      <c r="A60" s="9" t="s">
        <v>11</v>
      </c>
      <c r="B60" s="10">
        <v>44</v>
      </c>
      <c r="C60" s="11"/>
      <c r="D60" s="12"/>
      <c r="E60" s="10">
        <v>1</v>
      </c>
      <c r="F60" s="13"/>
      <c r="G60" s="13">
        <v>2</v>
      </c>
      <c r="H60" s="15">
        <f t="shared" si="0"/>
        <v>-1</v>
      </c>
    </row>
    <row r="61" spans="1:8" ht="15.95" customHeight="1" thickBot="1">
      <c r="A61" s="9" t="s">
        <v>11</v>
      </c>
      <c r="B61" s="10">
        <v>46</v>
      </c>
      <c r="C61" s="11"/>
      <c r="D61" s="12"/>
      <c r="E61" s="10">
        <v>0</v>
      </c>
      <c r="F61" s="13"/>
      <c r="G61" s="13"/>
      <c r="H61" s="15">
        <f t="shared" si="0"/>
        <v>0</v>
      </c>
    </row>
    <row r="62" spans="1:8" ht="15.95" customHeight="1" thickBot="1">
      <c r="A62" s="9" t="s">
        <v>11</v>
      </c>
      <c r="B62" s="10">
        <v>48</v>
      </c>
      <c r="C62" s="11"/>
      <c r="D62" s="12"/>
      <c r="E62" s="10">
        <v>3</v>
      </c>
      <c r="F62" s="13"/>
      <c r="G62" s="13"/>
      <c r="H62" s="15">
        <f t="shared" si="0"/>
        <v>3</v>
      </c>
    </row>
    <row r="63" spans="1:8" ht="15.95" customHeight="1" thickBot="1">
      <c r="A63" s="16" t="s">
        <v>12</v>
      </c>
      <c r="B63" s="17">
        <v>38</v>
      </c>
      <c r="C63" s="18"/>
      <c r="D63" s="19"/>
      <c r="E63" s="17">
        <v>7</v>
      </c>
      <c r="F63" s="13">
        <v>5</v>
      </c>
      <c r="G63" s="13"/>
      <c r="H63" s="15">
        <f t="shared" si="0"/>
        <v>2</v>
      </c>
    </row>
    <row r="64" spans="1:8" ht="15.95" customHeight="1" thickBot="1">
      <c r="A64" s="16" t="s">
        <v>12</v>
      </c>
      <c r="B64" s="17">
        <v>40</v>
      </c>
      <c r="C64" s="18"/>
      <c r="D64" s="19"/>
      <c r="E64" s="17">
        <v>0</v>
      </c>
      <c r="F64" s="13"/>
      <c r="G64" s="13"/>
      <c r="H64" s="15">
        <f t="shared" si="0"/>
        <v>0</v>
      </c>
    </row>
    <row r="65" spans="1:8" ht="15.95" customHeight="1" thickBot="1">
      <c r="A65" s="16" t="s">
        <v>12</v>
      </c>
      <c r="B65" s="17">
        <v>42</v>
      </c>
      <c r="C65" s="18"/>
      <c r="D65" s="19"/>
      <c r="E65" s="17">
        <v>0</v>
      </c>
      <c r="F65" s="13"/>
      <c r="G65" s="13"/>
      <c r="H65" s="15">
        <f t="shared" si="0"/>
        <v>0</v>
      </c>
    </row>
    <row r="66" spans="1:8" ht="15.95" customHeight="1" thickBot="1">
      <c r="A66" s="16" t="s">
        <v>12</v>
      </c>
      <c r="B66" s="17">
        <v>44</v>
      </c>
      <c r="C66" s="18"/>
      <c r="D66" s="19"/>
      <c r="E66" s="17">
        <v>2</v>
      </c>
      <c r="F66" s="13"/>
      <c r="G66" s="13">
        <v>2</v>
      </c>
      <c r="H66" s="15">
        <f t="shared" si="0"/>
        <v>0</v>
      </c>
    </row>
    <row r="67" spans="1:8" ht="15.95" customHeight="1" thickBot="1">
      <c r="A67" s="16" t="s">
        <v>12</v>
      </c>
      <c r="B67" s="17">
        <v>46</v>
      </c>
      <c r="C67" s="18"/>
      <c r="D67" s="19"/>
      <c r="E67" s="17">
        <v>2</v>
      </c>
      <c r="F67" s="13"/>
      <c r="G67" s="13"/>
      <c r="H67" s="15">
        <f t="shared" ref="H67:H131" si="1">SUM(C67,E67,-F67,-G67)</f>
        <v>2</v>
      </c>
    </row>
    <row r="68" spans="1:8" ht="15.95" customHeight="1" thickBot="1">
      <c r="A68" s="16" t="s">
        <v>12</v>
      </c>
      <c r="B68" s="17">
        <v>48</v>
      </c>
      <c r="C68" s="18"/>
      <c r="D68" s="19"/>
      <c r="E68" s="17">
        <v>7</v>
      </c>
      <c r="F68" s="13"/>
      <c r="G68" s="13">
        <v>2</v>
      </c>
      <c r="H68" s="15">
        <f t="shared" si="1"/>
        <v>5</v>
      </c>
    </row>
    <row r="69" spans="1:8" ht="15.95" customHeight="1" thickBot="1">
      <c r="A69" s="9" t="s">
        <v>13</v>
      </c>
      <c r="B69" s="20">
        <v>36</v>
      </c>
      <c r="C69" s="21"/>
      <c r="D69" s="22"/>
      <c r="E69" s="20">
        <v>1</v>
      </c>
      <c r="F69" s="13">
        <v>1</v>
      </c>
      <c r="G69" s="13"/>
      <c r="H69" s="15">
        <f t="shared" si="1"/>
        <v>0</v>
      </c>
    </row>
    <row r="70" spans="1:8" ht="15.95" customHeight="1" thickBot="1">
      <c r="A70" s="9" t="s">
        <v>13</v>
      </c>
      <c r="B70" s="10">
        <v>38</v>
      </c>
      <c r="C70" s="11"/>
      <c r="D70" s="12"/>
      <c r="E70" s="10">
        <v>0</v>
      </c>
      <c r="F70" s="13"/>
      <c r="G70" s="13"/>
      <c r="H70" s="15">
        <f t="shared" si="1"/>
        <v>0</v>
      </c>
    </row>
    <row r="71" spans="1:8" ht="15.95" customHeight="1" thickBot="1">
      <c r="A71" s="9" t="s">
        <v>13</v>
      </c>
      <c r="B71" s="10">
        <v>40</v>
      </c>
      <c r="C71" s="11"/>
      <c r="D71" s="12"/>
      <c r="E71" s="10">
        <v>0</v>
      </c>
      <c r="F71" s="13"/>
      <c r="G71" s="13"/>
      <c r="H71" s="15">
        <f t="shared" si="1"/>
        <v>0</v>
      </c>
    </row>
    <row r="72" spans="1:8" ht="15.95" customHeight="1" thickBot="1">
      <c r="A72" s="9" t="s">
        <v>13</v>
      </c>
      <c r="B72" s="10">
        <v>42</v>
      </c>
      <c r="C72" s="11"/>
      <c r="D72" s="12"/>
      <c r="E72" s="10">
        <v>1</v>
      </c>
      <c r="F72" s="13"/>
      <c r="G72" s="13"/>
      <c r="H72" s="15">
        <f t="shared" si="1"/>
        <v>1</v>
      </c>
    </row>
    <row r="73" spans="1:8" ht="15.95" customHeight="1" thickBot="1">
      <c r="A73" s="9" t="s">
        <v>13</v>
      </c>
      <c r="B73" s="10">
        <v>44</v>
      </c>
      <c r="C73" s="11"/>
      <c r="D73" s="12"/>
      <c r="E73" s="10">
        <v>5</v>
      </c>
      <c r="F73" s="13"/>
      <c r="G73" s="13"/>
      <c r="H73" s="15">
        <f t="shared" si="1"/>
        <v>5</v>
      </c>
    </row>
    <row r="74" spans="1:8" ht="15.95" customHeight="1" thickBot="1">
      <c r="A74" s="9" t="s">
        <v>13</v>
      </c>
      <c r="B74" s="10">
        <v>46</v>
      </c>
      <c r="C74" s="11"/>
      <c r="D74" s="12"/>
      <c r="E74" s="10">
        <v>0</v>
      </c>
      <c r="F74" s="13"/>
      <c r="G74" s="13"/>
      <c r="H74" s="15">
        <f t="shared" si="1"/>
        <v>0</v>
      </c>
    </row>
    <row r="75" spans="1:8" ht="15.95" customHeight="1" thickBot="1">
      <c r="A75" s="9" t="s">
        <v>13</v>
      </c>
      <c r="B75" s="10">
        <v>48</v>
      </c>
      <c r="C75" s="11"/>
      <c r="D75" s="12"/>
      <c r="E75" s="10">
        <v>3</v>
      </c>
      <c r="F75" s="13"/>
      <c r="G75" s="13"/>
      <c r="H75" s="15">
        <f t="shared" si="1"/>
        <v>3</v>
      </c>
    </row>
    <row r="76" spans="1:8" ht="15.95" customHeight="1" thickBot="1">
      <c r="A76" s="16" t="s">
        <v>14</v>
      </c>
      <c r="B76" s="17">
        <v>38</v>
      </c>
      <c r="C76" s="18"/>
      <c r="D76" s="19"/>
      <c r="E76" s="17">
        <v>0</v>
      </c>
      <c r="F76" s="13"/>
      <c r="G76" s="13"/>
      <c r="H76" s="15">
        <f t="shared" si="1"/>
        <v>0</v>
      </c>
    </row>
    <row r="77" spans="1:8" ht="15.95" customHeight="1" thickBot="1">
      <c r="A77" s="16" t="s">
        <v>14</v>
      </c>
      <c r="B77" s="17">
        <v>40</v>
      </c>
      <c r="C77" s="18"/>
      <c r="D77" s="19"/>
      <c r="E77" s="17">
        <v>0</v>
      </c>
      <c r="F77" s="13"/>
      <c r="G77" s="13"/>
      <c r="H77" s="15">
        <f t="shared" si="1"/>
        <v>0</v>
      </c>
    </row>
    <row r="78" spans="1:8" ht="15.95" customHeight="1" thickBot="1">
      <c r="A78" s="16" t="s">
        <v>14</v>
      </c>
      <c r="B78" s="17">
        <v>42</v>
      </c>
      <c r="C78" s="18"/>
      <c r="D78" s="19"/>
      <c r="E78" s="17">
        <v>0</v>
      </c>
      <c r="F78" s="13"/>
      <c r="G78" s="13"/>
      <c r="H78" s="15">
        <f t="shared" si="1"/>
        <v>0</v>
      </c>
    </row>
    <row r="79" spans="1:8" ht="15.95" customHeight="1" thickBot="1">
      <c r="A79" s="16" t="s">
        <v>14</v>
      </c>
      <c r="B79" s="17">
        <v>44</v>
      </c>
      <c r="C79" s="18"/>
      <c r="D79" s="19"/>
      <c r="E79" s="17">
        <v>14</v>
      </c>
      <c r="F79" s="13">
        <v>5</v>
      </c>
      <c r="G79" s="13"/>
      <c r="H79" s="15">
        <f t="shared" si="1"/>
        <v>9</v>
      </c>
    </row>
    <row r="80" spans="1:8" ht="15.95" customHeight="1" thickBot="1">
      <c r="A80" s="16" t="s">
        <v>14</v>
      </c>
      <c r="B80" s="17">
        <v>46</v>
      </c>
      <c r="C80" s="18"/>
      <c r="D80" s="19"/>
      <c r="E80" s="17">
        <v>6</v>
      </c>
      <c r="F80" s="13"/>
      <c r="G80" s="13"/>
      <c r="H80" s="15">
        <f t="shared" si="1"/>
        <v>6</v>
      </c>
    </row>
    <row r="81" spans="1:8" ht="15.95" customHeight="1" thickBot="1">
      <c r="A81" s="16" t="s">
        <v>14</v>
      </c>
      <c r="B81" s="27">
        <v>48</v>
      </c>
      <c r="C81" s="28"/>
      <c r="D81" s="29"/>
      <c r="E81" s="27">
        <v>5</v>
      </c>
      <c r="F81" s="13"/>
      <c r="G81" s="13"/>
      <c r="H81" s="15">
        <f t="shared" si="1"/>
        <v>5</v>
      </c>
    </row>
    <row r="82" spans="1:8" s="104" customFormat="1" ht="15.95" customHeight="1" thickBot="1">
      <c r="A82" s="30" t="s">
        <v>16</v>
      </c>
      <c r="B82" s="106">
        <v>36</v>
      </c>
      <c r="C82" s="107"/>
      <c r="D82" s="108"/>
      <c r="E82" s="106">
        <v>1</v>
      </c>
      <c r="F82" s="34"/>
      <c r="G82" s="34"/>
      <c r="H82" s="15">
        <f t="shared" si="1"/>
        <v>1</v>
      </c>
    </row>
    <row r="83" spans="1:8" ht="15.95" customHeight="1" thickBot="1">
      <c r="A83" s="30" t="s">
        <v>16</v>
      </c>
      <c r="B83" s="31">
        <v>38</v>
      </c>
      <c r="C83" s="32"/>
      <c r="D83" s="33"/>
      <c r="E83" s="105">
        <v>4</v>
      </c>
      <c r="F83" s="13"/>
      <c r="G83" s="13"/>
      <c r="H83" s="15">
        <f t="shared" si="1"/>
        <v>4</v>
      </c>
    </row>
    <row r="84" spans="1:8" ht="15.95" customHeight="1" thickBot="1">
      <c r="A84" s="30" t="s">
        <v>16</v>
      </c>
      <c r="B84" s="31">
        <v>40</v>
      </c>
      <c r="C84" s="32"/>
      <c r="D84" s="33"/>
      <c r="E84" s="10">
        <v>4</v>
      </c>
      <c r="F84" s="13"/>
      <c r="G84" s="13"/>
      <c r="H84" s="15">
        <v>4</v>
      </c>
    </row>
    <row r="85" spans="1:8" ht="15.95" customHeight="1" thickBot="1">
      <c r="A85" s="30" t="s">
        <v>16</v>
      </c>
      <c r="B85" s="31">
        <v>42</v>
      </c>
      <c r="C85" s="32"/>
      <c r="D85" s="33"/>
      <c r="E85" s="10">
        <v>0</v>
      </c>
      <c r="F85" s="13"/>
      <c r="G85" s="13"/>
      <c r="H85" s="15">
        <f t="shared" si="1"/>
        <v>0</v>
      </c>
    </row>
    <row r="86" spans="1:8" ht="15.95" customHeight="1" thickBot="1">
      <c r="A86" s="30" t="s">
        <v>16</v>
      </c>
      <c r="B86" s="31">
        <v>44</v>
      </c>
      <c r="C86" s="32"/>
      <c r="D86" s="33"/>
      <c r="E86" s="10">
        <v>0</v>
      </c>
      <c r="F86" s="13"/>
      <c r="G86" s="13"/>
      <c r="H86" s="15">
        <f t="shared" si="1"/>
        <v>0</v>
      </c>
    </row>
    <row r="87" spans="1:8" ht="15.95" customHeight="1" thickBot="1">
      <c r="A87" s="30" t="s">
        <v>16</v>
      </c>
      <c r="B87" s="31">
        <v>46</v>
      </c>
      <c r="C87" s="32"/>
      <c r="D87" s="33"/>
      <c r="E87" s="10">
        <v>12</v>
      </c>
      <c r="F87" s="13"/>
      <c r="G87" s="13"/>
      <c r="H87" s="15">
        <f t="shared" si="1"/>
        <v>12</v>
      </c>
    </row>
    <row r="88" spans="1:8" ht="15.95" customHeight="1" thickBot="1">
      <c r="A88" s="30" t="s">
        <v>16</v>
      </c>
      <c r="B88" s="31">
        <v>48</v>
      </c>
      <c r="C88" s="32"/>
      <c r="D88" s="33"/>
      <c r="E88" s="10">
        <v>6</v>
      </c>
      <c r="F88" s="34"/>
      <c r="G88" s="13"/>
      <c r="H88" s="15">
        <f t="shared" si="1"/>
        <v>6</v>
      </c>
    </row>
    <row r="89" spans="1:8" s="5" customFormat="1" ht="15.95" customHeight="1" thickBot="1">
      <c r="A89" s="35" t="s">
        <v>17</v>
      </c>
      <c r="B89" s="36">
        <v>36</v>
      </c>
      <c r="C89" s="37"/>
      <c r="D89" s="38"/>
      <c r="E89" s="39">
        <v>0</v>
      </c>
      <c r="F89" s="34"/>
      <c r="G89" s="34"/>
      <c r="H89" s="15">
        <f t="shared" si="1"/>
        <v>0</v>
      </c>
    </row>
    <row r="90" spans="1:8" ht="15.95" customHeight="1" thickBot="1">
      <c r="A90" s="35" t="s">
        <v>17</v>
      </c>
      <c r="B90" s="40">
        <v>38</v>
      </c>
      <c r="C90" s="41"/>
      <c r="D90" s="42"/>
      <c r="E90" s="24">
        <v>6</v>
      </c>
      <c r="F90" s="34">
        <v>5</v>
      </c>
      <c r="G90" s="34"/>
      <c r="H90" s="15">
        <f t="shared" si="1"/>
        <v>1</v>
      </c>
    </row>
    <row r="91" spans="1:8" ht="15.95" customHeight="1" thickBot="1">
      <c r="A91" s="35" t="s">
        <v>17</v>
      </c>
      <c r="B91" s="40">
        <v>40</v>
      </c>
      <c r="C91" s="41"/>
      <c r="D91" s="42"/>
      <c r="E91" s="24">
        <v>20</v>
      </c>
      <c r="F91" s="13">
        <v>5</v>
      </c>
      <c r="G91" s="13"/>
      <c r="H91" s="15">
        <f t="shared" si="1"/>
        <v>15</v>
      </c>
    </row>
    <row r="92" spans="1:8" ht="15.95" customHeight="1" thickBot="1">
      <c r="A92" s="35" t="s">
        <v>17</v>
      </c>
      <c r="B92" s="40">
        <v>42</v>
      </c>
      <c r="C92" s="41"/>
      <c r="D92" s="42"/>
      <c r="E92" s="24">
        <v>1</v>
      </c>
      <c r="F92" s="13"/>
      <c r="G92" s="13"/>
      <c r="H92" s="15">
        <f t="shared" si="1"/>
        <v>1</v>
      </c>
    </row>
    <row r="93" spans="1:8" ht="15.95" customHeight="1" thickBot="1">
      <c r="A93" s="35" t="s">
        <v>17</v>
      </c>
      <c r="B93" s="40">
        <v>44</v>
      </c>
      <c r="C93" s="41"/>
      <c r="D93" s="42"/>
      <c r="E93" s="24">
        <v>0</v>
      </c>
      <c r="F93" s="13"/>
      <c r="G93" s="13"/>
      <c r="H93" s="15">
        <f t="shared" si="1"/>
        <v>0</v>
      </c>
    </row>
    <row r="94" spans="1:8" ht="15.95" customHeight="1" thickBot="1">
      <c r="A94" s="35" t="s">
        <v>17</v>
      </c>
      <c r="B94" s="40">
        <v>46</v>
      </c>
      <c r="C94" s="41"/>
      <c r="D94" s="42"/>
      <c r="E94" s="24">
        <v>8</v>
      </c>
      <c r="F94" s="13"/>
      <c r="G94" s="13"/>
      <c r="H94" s="15">
        <f t="shared" si="1"/>
        <v>8</v>
      </c>
    </row>
    <row r="95" spans="1:8" ht="15.95" customHeight="1" thickBot="1">
      <c r="A95" s="35" t="s">
        <v>17</v>
      </c>
      <c r="B95" s="40">
        <v>48</v>
      </c>
      <c r="C95" s="41"/>
      <c r="D95" s="42"/>
      <c r="E95" s="24">
        <v>1</v>
      </c>
      <c r="F95" s="13"/>
      <c r="G95" s="13"/>
      <c r="H95" s="15">
        <f t="shared" si="1"/>
        <v>1</v>
      </c>
    </row>
    <row r="96" spans="1:8" ht="15.95" customHeight="1" thickBot="1">
      <c r="A96" s="109" t="s">
        <v>15</v>
      </c>
      <c r="B96" s="106">
        <v>36</v>
      </c>
      <c r="C96" s="107"/>
      <c r="D96" s="108"/>
      <c r="E96" s="20">
        <v>4</v>
      </c>
      <c r="F96" s="13"/>
      <c r="G96" s="13"/>
      <c r="H96" s="15">
        <f t="shared" si="1"/>
        <v>4</v>
      </c>
    </row>
    <row r="97" spans="1:47" ht="15.95" customHeight="1" thickBot="1">
      <c r="A97" s="43" t="s">
        <v>15</v>
      </c>
      <c r="B97" s="44">
        <v>38</v>
      </c>
      <c r="C97" s="45"/>
      <c r="D97" s="46"/>
      <c r="E97" s="47">
        <v>0</v>
      </c>
      <c r="F97" s="13"/>
      <c r="G97" s="13"/>
      <c r="H97" s="15">
        <f t="shared" si="1"/>
        <v>0</v>
      </c>
    </row>
    <row r="98" spans="1:47" ht="15.95" customHeight="1" thickBot="1">
      <c r="A98" s="43" t="s">
        <v>15</v>
      </c>
      <c r="B98" s="44">
        <v>40</v>
      </c>
      <c r="C98" s="45"/>
      <c r="D98" s="46"/>
      <c r="E98" s="47">
        <v>4</v>
      </c>
      <c r="F98" s="13"/>
      <c r="G98" s="13"/>
      <c r="H98" s="15">
        <v>4</v>
      </c>
    </row>
    <row r="99" spans="1:47" ht="15.95" customHeight="1" thickBot="1">
      <c r="A99" s="43" t="s">
        <v>15</v>
      </c>
      <c r="B99" s="44">
        <v>42</v>
      </c>
      <c r="C99" s="45"/>
      <c r="D99" s="46"/>
      <c r="E99" s="47">
        <v>9</v>
      </c>
      <c r="F99" s="13"/>
      <c r="G99" s="13"/>
      <c r="H99" s="15">
        <f t="shared" si="1"/>
        <v>9</v>
      </c>
    </row>
    <row r="100" spans="1:47" ht="15.95" customHeight="1" thickBot="1">
      <c r="A100" s="43" t="s">
        <v>15</v>
      </c>
      <c r="B100" s="44">
        <v>44</v>
      </c>
      <c r="C100" s="45"/>
      <c r="D100" s="46"/>
      <c r="E100" s="47">
        <v>2</v>
      </c>
      <c r="F100" s="13"/>
      <c r="G100" s="13"/>
      <c r="H100" s="15">
        <v>3</v>
      </c>
    </row>
    <row r="101" spans="1:47" ht="15.95" customHeight="1" thickBot="1">
      <c r="A101" s="43" t="s">
        <v>15</v>
      </c>
      <c r="B101" s="44">
        <v>46</v>
      </c>
      <c r="C101" s="45"/>
      <c r="D101" s="46"/>
      <c r="E101" s="47">
        <v>20</v>
      </c>
      <c r="F101" s="13"/>
      <c r="G101" s="13"/>
      <c r="H101" s="15">
        <f t="shared" si="1"/>
        <v>20</v>
      </c>
    </row>
    <row r="102" spans="1:47" ht="15.95" customHeight="1" thickBot="1">
      <c r="A102" s="43" t="s">
        <v>15</v>
      </c>
      <c r="B102" s="44">
        <v>48</v>
      </c>
      <c r="C102" s="45"/>
      <c r="D102" s="46"/>
      <c r="E102" s="47">
        <v>8</v>
      </c>
      <c r="F102" s="13"/>
      <c r="G102" s="13"/>
      <c r="H102" s="15">
        <f t="shared" si="1"/>
        <v>8</v>
      </c>
    </row>
    <row r="103" spans="1:47" s="5" customFormat="1" ht="15.95" customHeight="1" thickBot="1">
      <c r="A103" s="16" t="s">
        <v>2</v>
      </c>
      <c r="B103" s="48">
        <v>36</v>
      </c>
      <c r="C103" s="49"/>
      <c r="D103" s="50"/>
      <c r="E103" s="51">
        <v>0</v>
      </c>
      <c r="F103" s="34"/>
      <c r="G103" s="34"/>
      <c r="H103" s="15">
        <f t="shared" si="1"/>
        <v>0</v>
      </c>
    </row>
    <row r="104" spans="1:47" ht="15.95" customHeight="1" thickBot="1">
      <c r="A104" s="16" t="s">
        <v>2</v>
      </c>
      <c r="B104" s="52">
        <v>38</v>
      </c>
      <c r="C104" s="53"/>
      <c r="D104" s="54"/>
      <c r="E104" s="55">
        <v>11</v>
      </c>
      <c r="F104" s="34">
        <v>4</v>
      </c>
      <c r="G104" s="34"/>
      <c r="H104" s="15">
        <f t="shared" si="1"/>
        <v>7</v>
      </c>
    </row>
    <row r="105" spans="1:47" ht="15.95" customHeight="1" thickBot="1">
      <c r="A105" s="16" t="s">
        <v>2</v>
      </c>
      <c r="B105" s="56">
        <v>40</v>
      </c>
      <c r="C105" s="57"/>
      <c r="D105" s="58"/>
      <c r="E105" s="55">
        <v>21</v>
      </c>
      <c r="F105" s="13">
        <v>6</v>
      </c>
      <c r="G105" s="13"/>
      <c r="H105" s="15">
        <f t="shared" si="1"/>
        <v>15</v>
      </c>
    </row>
    <row r="106" spans="1:47" ht="15.95" customHeight="1" thickBot="1">
      <c r="A106" s="16" t="s">
        <v>2</v>
      </c>
      <c r="B106" s="56">
        <v>42</v>
      </c>
      <c r="C106" s="57"/>
      <c r="D106" s="58"/>
      <c r="E106" s="55">
        <v>2</v>
      </c>
      <c r="F106" s="13">
        <v>1</v>
      </c>
      <c r="G106" s="13"/>
      <c r="H106" s="15">
        <f t="shared" si="1"/>
        <v>1</v>
      </c>
    </row>
    <row r="107" spans="1:47" ht="15.95" customHeight="1" thickBot="1">
      <c r="A107" s="16" t="s">
        <v>2</v>
      </c>
      <c r="B107" s="56">
        <v>44</v>
      </c>
      <c r="C107" s="57"/>
      <c r="D107" s="58"/>
      <c r="E107" s="55">
        <v>12</v>
      </c>
      <c r="F107" s="13"/>
      <c r="G107" s="13"/>
      <c r="H107" s="15">
        <f t="shared" si="1"/>
        <v>12</v>
      </c>
    </row>
    <row r="108" spans="1:47" ht="15.95" customHeight="1" thickBot="1">
      <c r="A108" s="16" t="s">
        <v>2</v>
      </c>
      <c r="B108" s="56">
        <v>46</v>
      </c>
      <c r="C108" s="57"/>
      <c r="D108" s="58"/>
      <c r="E108" s="55">
        <v>8</v>
      </c>
      <c r="F108" s="13"/>
      <c r="G108" s="13"/>
      <c r="H108" s="15">
        <f t="shared" si="1"/>
        <v>8</v>
      </c>
    </row>
    <row r="109" spans="1:47" ht="15.95" customHeight="1" thickBot="1">
      <c r="A109" s="16" t="s">
        <v>2</v>
      </c>
      <c r="B109" s="56">
        <v>48</v>
      </c>
      <c r="C109" s="57"/>
      <c r="D109" s="58"/>
      <c r="E109" s="55">
        <v>3</v>
      </c>
      <c r="F109" s="13"/>
      <c r="G109" s="13"/>
      <c r="H109" s="15">
        <f t="shared" si="1"/>
        <v>3</v>
      </c>
    </row>
    <row r="110" spans="1:47" s="4" customFormat="1" ht="15.95" customHeight="1" thickBot="1">
      <c r="A110" s="9" t="s">
        <v>18</v>
      </c>
      <c r="B110" s="59">
        <v>36</v>
      </c>
      <c r="C110" s="60"/>
      <c r="D110" s="61"/>
      <c r="E110" s="62">
        <v>0</v>
      </c>
      <c r="F110" s="13"/>
      <c r="G110" s="13"/>
      <c r="H110" s="15">
        <f t="shared" si="1"/>
        <v>0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</row>
    <row r="111" spans="1:47" ht="15.95" customHeight="1" thickBot="1">
      <c r="A111" s="9" t="s">
        <v>18</v>
      </c>
      <c r="B111" s="44">
        <v>38</v>
      </c>
      <c r="C111" s="45"/>
      <c r="D111" s="46"/>
      <c r="E111" s="47">
        <v>0</v>
      </c>
      <c r="F111" s="13"/>
      <c r="G111" s="13"/>
      <c r="H111" s="15">
        <f t="shared" si="1"/>
        <v>0</v>
      </c>
    </row>
    <row r="112" spans="1:47" ht="15.95" customHeight="1" thickBot="1">
      <c r="A112" s="9" t="s">
        <v>18</v>
      </c>
      <c r="B112" s="47">
        <v>40</v>
      </c>
      <c r="C112" s="63"/>
      <c r="D112" s="64"/>
      <c r="E112" s="47">
        <v>6</v>
      </c>
      <c r="F112" s="13">
        <v>3</v>
      </c>
      <c r="G112" s="13">
        <v>2</v>
      </c>
      <c r="H112" s="15">
        <f t="shared" si="1"/>
        <v>1</v>
      </c>
    </row>
    <row r="113" spans="1:47" ht="15.95" customHeight="1" thickBot="1">
      <c r="A113" s="9" t="s">
        <v>18</v>
      </c>
      <c r="B113" s="47">
        <v>42</v>
      </c>
      <c r="C113" s="63"/>
      <c r="D113" s="64"/>
      <c r="E113" s="47">
        <v>4</v>
      </c>
      <c r="F113" s="13"/>
      <c r="G113" s="13"/>
      <c r="H113" s="15">
        <f t="shared" si="1"/>
        <v>4</v>
      </c>
    </row>
    <row r="114" spans="1:47" ht="15.95" customHeight="1" thickBot="1">
      <c r="A114" s="9" t="s">
        <v>18</v>
      </c>
      <c r="B114" s="47">
        <v>44</v>
      </c>
      <c r="C114" s="63"/>
      <c r="D114" s="64"/>
      <c r="E114" s="47">
        <v>33</v>
      </c>
      <c r="F114" s="13"/>
      <c r="G114" s="13"/>
      <c r="H114" s="15">
        <f t="shared" si="1"/>
        <v>33</v>
      </c>
    </row>
    <row r="115" spans="1:47" ht="15.95" customHeight="1" thickBot="1">
      <c r="A115" s="9" t="s">
        <v>18</v>
      </c>
      <c r="B115" s="47">
        <v>46</v>
      </c>
      <c r="C115" s="63"/>
      <c r="D115" s="64"/>
      <c r="E115" s="47">
        <v>5</v>
      </c>
      <c r="F115" s="13"/>
      <c r="G115" s="13"/>
      <c r="H115" s="15">
        <f t="shared" si="1"/>
        <v>5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</row>
    <row r="116" spans="1:47" ht="15.95" customHeight="1" thickBot="1">
      <c r="A116" s="9" t="s">
        <v>18</v>
      </c>
      <c r="B116" s="47">
        <v>48</v>
      </c>
      <c r="C116" s="63"/>
      <c r="D116" s="64"/>
      <c r="E116" s="47">
        <v>5</v>
      </c>
      <c r="F116" s="13"/>
      <c r="G116" s="13"/>
      <c r="H116" s="15">
        <f t="shared" si="1"/>
        <v>5</v>
      </c>
    </row>
    <row r="117" spans="1:47" s="5" customFormat="1" ht="15.95" customHeight="1" thickBot="1">
      <c r="A117" s="16" t="s">
        <v>19</v>
      </c>
      <c r="B117" s="51">
        <v>36</v>
      </c>
      <c r="C117" s="65"/>
      <c r="D117" s="66"/>
      <c r="E117" s="51">
        <v>7</v>
      </c>
      <c r="F117" s="34">
        <v>1</v>
      </c>
      <c r="G117" s="34"/>
      <c r="H117" s="15">
        <f t="shared" si="1"/>
        <v>6</v>
      </c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</row>
    <row r="118" spans="1:47" ht="15.95" customHeight="1" thickBot="1">
      <c r="A118" s="16" t="s">
        <v>19</v>
      </c>
      <c r="B118" s="55">
        <v>38</v>
      </c>
      <c r="C118" s="67"/>
      <c r="D118" s="68"/>
      <c r="E118" s="55">
        <v>16</v>
      </c>
      <c r="F118" s="34">
        <v>2</v>
      </c>
      <c r="G118" s="34"/>
      <c r="H118" s="15">
        <f t="shared" si="1"/>
        <v>14</v>
      </c>
    </row>
    <row r="119" spans="1:47" ht="15.95" customHeight="1" thickBot="1">
      <c r="A119" s="16" t="s">
        <v>19</v>
      </c>
      <c r="B119" s="55">
        <v>40</v>
      </c>
      <c r="C119" s="67"/>
      <c r="D119" s="68"/>
      <c r="E119" s="55">
        <v>3</v>
      </c>
      <c r="F119" s="13">
        <v>3</v>
      </c>
      <c r="G119" s="13"/>
      <c r="H119" s="15">
        <f t="shared" si="1"/>
        <v>0</v>
      </c>
    </row>
    <row r="120" spans="1:47" ht="15.95" customHeight="1" thickBot="1">
      <c r="A120" s="16" t="s">
        <v>19</v>
      </c>
      <c r="B120" s="55">
        <v>42</v>
      </c>
      <c r="C120" s="67"/>
      <c r="D120" s="68"/>
      <c r="E120" s="55">
        <v>16</v>
      </c>
      <c r="F120" s="13"/>
      <c r="G120" s="13"/>
      <c r="H120" s="15">
        <f t="shared" si="1"/>
        <v>16</v>
      </c>
    </row>
    <row r="121" spans="1:47" ht="15.95" customHeight="1" thickBot="1">
      <c r="A121" s="16" t="s">
        <v>19</v>
      </c>
      <c r="B121" s="55">
        <v>44</v>
      </c>
      <c r="C121" s="67"/>
      <c r="D121" s="68"/>
      <c r="E121" s="55">
        <v>45</v>
      </c>
      <c r="F121" s="13"/>
      <c r="G121" s="13"/>
      <c r="H121" s="15">
        <f t="shared" si="1"/>
        <v>45</v>
      </c>
    </row>
    <row r="122" spans="1:47" ht="15.95" customHeight="1" thickBot="1">
      <c r="A122" s="16" t="s">
        <v>19</v>
      </c>
      <c r="B122" s="55">
        <v>46</v>
      </c>
      <c r="C122" s="67"/>
      <c r="D122" s="68"/>
      <c r="E122" s="55">
        <v>8</v>
      </c>
      <c r="F122" s="13"/>
      <c r="G122" s="13"/>
      <c r="H122" s="15">
        <f t="shared" si="1"/>
        <v>8</v>
      </c>
    </row>
    <row r="123" spans="1:47" ht="15.95" customHeight="1" thickBot="1">
      <c r="A123" s="16" t="s">
        <v>19</v>
      </c>
      <c r="B123" s="55">
        <v>48</v>
      </c>
      <c r="C123" s="67"/>
      <c r="D123" s="68"/>
      <c r="E123" s="55">
        <v>6</v>
      </c>
      <c r="F123" s="13"/>
      <c r="G123" s="13"/>
      <c r="H123" s="15">
        <f t="shared" si="1"/>
        <v>6</v>
      </c>
    </row>
    <row r="124" spans="1:47" ht="15.95" customHeight="1" thickBot="1">
      <c r="A124" s="9" t="s">
        <v>20</v>
      </c>
      <c r="B124" s="47">
        <v>36</v>
      </c>
      <c r="C124" s="63"/>
      <c r="D124" s="64"/>
      <c r="E124" s="47">
        <v>11</v>
      </c>
      <c r="F124" s="13"/>
      <c r="G124" s="13"/>
      <c r="H124" s="15">
        <f t="shared" si="1"/>
        <v>11</v>
      </c>
    </row>
    <row r="125" spans="1:47" ht="15.95" customHeight="1" thickBot="1">
      <c r="A125" s="9" t="s">
        <v>20</v>
      </c>
      <c r="B125" s="47">
        <v>38</v>
      </c>
      <c r="C125" s="63"/>
      <c r="D125" s="64"/>
      <c r="E125" s="47">
        <v>7</v>
      </c>
      <c r="F125" s="13">
        <v>2</v>
      </c>
      <c r="G125" s="13"/>
      <c r="H125" s="15">
        <f t="shared" si="1"/>
        <v>5</v>
      </c>
    </row>
    <row r="126" spans="1:47" ht="15.95" customHeight="1" thickBot="1">
      <c r="A126" s="9" t="s">
        <v>20</v>
      </c>
      <c r="B126" s="47">
        <v>40</v>
      </c>
      <c r="C126" s="63"/>
      <c r="D126" s="64"/>
      <c r="E126" s="47">
        <v>0</v>
      </c>
      <c r="F126" s="13"/>
      <c r="G126" s="13"/>
      <c r="H126" s="15">
        <f t="shared" si="1"/>
        <v>0</v>
      </c>
    </row>
    <row r="127" spans="1:47" ht="15.95" customHeight="1" thickBot="1">
      <c r="A127" s="9" t="s">
        <v>20</v>
      </c>
      <c r="B127" s="47">
        <v>42</v>
      </c>
      <c r="C127" s="63"/>
      <c r="D127" s="64"/>
      <c r="E127" s="47">
        <v>12</v>
      </c>
      <c r="F127" s="13"/>
      <c r="G127" s="13"/>
      <c r="H127" s="15">
        <f t="shared" si="1"/>
        <v>12</v>
      </c>
    </row>
    <row r="128" spans="1:47" ht="15.95" customHeight="1" thickBot="1">
      <c r="A128" s="9" t="s">
        <v>20</v>
      </c>
      <c r="B128" s="47">
        <v>44</v>
      </c>
      <c r="C128" s="63"/>
      <c r="D128" s="64"/>
      <c r="E128" s="47">
        <v>20</v>
      </c>
      <c r="F128" s="13"/>
      <c r="G128" s="13"/>
      <c r="H128" s="15">
        <f t="shared" si="1"/>
        <v>20</v>
      </c>
    </row>
    <row r="129" spans="1:8" ht="15.95" customHeight="1" thickBot="1">
      <c r="A129" s="9" t="s">
        <v>20</v>
      </c>
      <c r="B129" s="47">
        <v>46</v>
      </c>
      <c r="C129" s="63"/>
      <c r="D129" s="64"/>
      <c r="E129" s="47">
        <v>3</v>
      </c>
      <c r="F129" s="13"/>
      <c r="G129" s="13"/>
      <c r="H129" s="15">
        <f t="shared" si="1"/>
        <v>3</v>
      </c>
    </row>
    <row r="130" spans="1:8" ht="15.95" customHeight="1" thickBot="1">
      <c r="A130" s="9" t="s">
        <v>20</v>
      </c>
      <c r="B130" s="47">
        <v>48</v>
      </c>
      <c r="C130" s="63"/>
      <c r="D130" s="64"/>
      <c r="E130" s="47">
        <v>7</v>
      </c>
      <c r="F130" s="13"/>
      <c r="G130" s="13"/>
      <c r="H130" s="15">
        <f t="shared" si="1"/>
        <v>7</v>
      </c>
    </row>
    <row r="131" spans="1:8" ht="15.95" customHeight="1" thickBot="1">
      <c r="A131" s="16" t="s">
        <v>21</v>
      </c>
      <c r="B131" s="55">
        <v>36</v>
      </c>
      <c r="C131" s="67"/>
      <c r="D131" s="68"/>
      <c r="E131" s="55">
        <v>7</v>
      </c>
      <c r="F131" s="13"/>
      <c r="G131" s="13"/>
      <c r="H131" s="15">
        <f t="shared" si="1"/>
        <v>7</v>
      </c>
    </row>
    <row r="132" spans="1:8" ht="15.95" customHeight="1" thickBot="1">
      <c r="A132" s="16" t="s">
        <v>21</v>
      </c>
      <c r="B132" s="55">
        <v>38</v>
      </c>
      <c r="C132" s="67"/>
      <c r="D132" s="68"/>
      <c r="E132" s="55">
        <v>0</v>
      </c>
      <c r="F132" s="13"/>
      <c r="G132" s="13"/>
      <c r="H132" s="15">
        <f t="shared" ref="H132:H190" si="2">SUM(C132,E132,-F132,-G132)</f>
        <v>0</v>
      </c>
    </row>
    <row r="133" spans="1:8" ht="15.95" customHeight="1" thickBot="1">
      <c r="A133" s="16" t="s">
        <v>21</v>
      </c>
      <c r="B133" s="55">
        <v>40</v>
      </c>
      <c r="C133" s="67"/>
      <c r="D133" s="68"/>
      <c r="E133" s="55">
        <v>1</v>
      </c>
      <c r="F133" s="13"/>
      <c r="G133" s="13"/>
      <c r="H133" s="15">
        <f t="shared" si="2"/>
        <v>1</v>
      </c>
    </row>
    <row r="134" spans="1:8" ht="15.95" customHeight="1" thickBot="1">
      <c r="A134" s="16" t="s">
        <v>21</v>
      </c>
      <c r="B134" s="55">
        <v>42</v>
      </c>
      <c r="C134" s="67"/>
      <c r="D134" s="68"/>
      <c r="E134" s="55">
        <v>29</v>
      </c>
      <c r="F134" s="13"/>
      <c r="G134" s="13"/>
      <c r="H134" s="15">
        <f t="shared" si="2"/>
        <v>29</v>
      </c>
    </row>
    <row r="135" spans="1:8" ht="15.95" customHeight="1" thickBot="1">
      <c r="A135" s="16" t="s">
        <v>21</v>
      </c>
      <c r="B135" s="55">
        <v>44</v>
      </c>
      <c r="C135" s="67"/>
      <c r="D135" s="68"/>
      <c r="E135" s="55">
        <v>17</v>
      </c>
      <c r="F135" s="13"/>
      <c r="G135" s="13"/>
      <c r="H135" s="15">
        <f t="shared" si="2"/>
        <v>17</v>
      </c>
    </row>
    <row r="136" spans="1:8" ht="15.95" customHeight="1" thickBot="1">
      <c r="A136" s="16" t="s">
        <v>21</v>
      </c>
      <c r="B136" s="55">
        <v>46</v>
      </c>
      <c r="C136" s="67"/>
      <c r="D136" s="68"/>
      <c r="E136" s="55">
        <v>5</v>
      </c>
      <c r="F136" s="13">
        <v>2</v>
      </c>
      <c r="G136" s="13"/>
      <c r="H136" s="15">
        <f t="shared" si="2"/>
        <v>3</v>
      </c>
    </row>
    <row r="137" spans="1:8" ht="15.95" customHeight="1" thickBot="1">
      <c r="A137" s="16" t="s">
        <v>21</v>
      </c>
      <c r="B137" s="55">
        <v>48</v>
      </c>
      <c r="C137" s="67"/>
      <c r="D137" s="68"/>
      <c r="E137" s="55">
        <v>8</v>
      </c>
      <c r="F137" s="13"/>
      <c r="G137" s="13"/>
      <c r="H137" s="15">
        <f t="shared" si="2"/>
        <v>8</v>
      </c>
    </row>
    <row r="138" spans="1:8" ht="15.95" customHeight="1" thickBot="1">
      <c r="A138" s="9" t="s">
        <v>22</v>
      </c>
      <c r="B138" s="47" t="s">
        <v>25</v>
      </c>
      <c r="C138" s="63"/>
      <c r="D138" s="64"/>
      <c r="E138" s="47">
        <v>5</v>
      </c>
      <c r="F138" s="13"/>
      <c r="G138" s="13"/>
      <c r="H138" s="15">
        <f t="shared" si="2"/>
        <v>5</v>
      </c>
    </row>
    <row r="139" spans="1:8" ht="15.95" customHeight="1" thickBot="1">
      <c r="A139" s="9" t="s">
        <v>22</v>
      </c>
      <c r="B139" s="47" t="s">
        <v>26</v>
      </c>
      <c r="C139" s="63"/>
      <c r="D139" s="64"/>
      <c r="E139" s="47">
        <v>13</v>
      </c>
      <c r="F139" s="13"/>
      <c r="G139" s="13"/>
      <c r="H139" s="15">
        <f t="shared" si="2"/>
        <v>13</v>
      </c>
    </row>
    <row r="140" spans="1:8" ht="15.95" customHeight="1" thickBot="1">
      <c r="A140" s="9" t="s">
        <v>23</v>
      </c>
      <c r="B140" s="47" t="s">
        <v>25</v>
      </c>
      <c r="C140" s="63"/>
      <c r="D140" s="64"/>
      <c r="E140" s="47">
        <v>10</v>
      </c>
      <c r="F140" s="13"/>
      <c r="G140" s="13"/>
      <c r="H140" s="15">
        <f t="shared" si="2"/>
        <v>10</v>
      </c>
    </row>
    <row r="141" spans="1:8" ht="15.95" customHeight="1" thickBot="1">
      <c r="A141" s="9" t="s">
        <v>23</v>
      </c>
      <c r="B141" s="47" t="s">
        <v>26</v>
      </c>
      <c r="C141" s="63"/>
      <c r="D141" s="64"/>
      <c r="E141" s="47">
        <v>17</v>
      </c>
      <c r="F141" s="13"/>
      <c r="G141" s="13"/>
      <c r="H141" s="15">
        <f t="shared" si="2"/>
        <v>17</v>
      </c>
    </row>
    <row r="142" spans="1:8" ht="15.95" customHeight="1" thickBot="1">
      <c r="A142" s="16" t="s">
        <v>24</v>
      </c>
      <c r="B142" s="55" t="s">
        <v>32</v>
      </c>
      <c r="C142" s="67"/>
      <c r="D142" s="68"/>
      <c r="E142" s="55">
        <v>7</v>
      </c>
      <c r="F142" s="13"/>
      <c r="G142" s="13"/>
      <c r="H142" s="15">
        <f t="shared" si="2"/>
        <v>7</v>
      </c>
    </row>
    <row r="143" spans="1:8" ht="15.95" customHeight="1" thickBot="1">
      <c r="A143" s="16" t="s">
        <v>24</v>
      </c>
      <c r="B143" s="55" t="s">
        <v>25</v>
      </c>
      <c r="C143" s="67"/>
      <c r="D143" s="68"/>
      <c r="E143" s="55">
        <v>70</v>
      </c>
      <c r="F143" s="13"/>
      <c r="G143" s="13"/>
      <c r="H143" s="15">
        <f t="shared" si="2"/>
        <v>70</v>
      </c>
    </row>
    <row r="144" spans="1:8" ht="15.95" customHeight="1" thickBot="1">
      <c r="A144" s="9" t="s">
        <v>31</v>
      </c>
      <c r="B144" s="47">
        <v>38</v>
      </c>
      <c r="C144" s="63"/>
      <c r="D144" s="64"/>
      <c r="E144" s="47">
        <v>4</v>
      </c>
      <c r="F144" s="13"/>
      <c r="G144" s="13"/>
      <c r="H144" s="15">
        <f t="shared" si="2"/>
        <v>4</v>
      </c>
    </row>
    <row r="145" spans="1:8" ht="15.95" customHeight="1" thickBot="1">
      <c r="A145" s="9" t="s">
        <v>31</v>
      </c>
      <c r="B145" s="47">
        <v>40</v>
      </c>
      <c r="C145" s="63"/>
      <c r="D145" s="64"/>
      <c r="E145" s="47">
        <v>1</v>
      </c>
      <c r="F145" s="13"/>
      <c r="G145" s="13"/>
      <c r="H145" s="15">
        <f t="shared" si="2"/>
        <v>1</v>
      </c>
    </row>
    <row r="146" spans="1:8" ht="15.95" customHeight="1" thickBot="1">
      <c r="A146" s="9" t="s">
        <v>31</v>
      </c>
      <c r="B146" s="47">
        <v>42</v>
      </c>
      <c r="C146" s="63"/>
      <c r="D146" s="64"/>
      <c r="E146" s="47">
        <v>2</v>
      </c>
      <c r="F146" s="13"/>
      <c r="G146" s="13"/>
      <c r="H146" s="15">
        <f t="shared" si="2"/>
        <v>2</v>
      </c>
    </row>
    <row r="147" spans="1:8" ht="15.95" customHeight="1" thickBot="1">
      <c r="A147" s="9" t="s">
        <v>31</v>
      </c>
      <c r="B147" s="47">
        <v>44</v>
      </c>
      <c r="C147" s="63"/>
      <c r="D147" s="64"/>
      <c r="E147" s="47">
        <v>3</v>
      </c>
      <c r="F147" s="13"/>
      <c r="G147" s="13"/>
      <c r="H147" s="15">
        <f t="shared" si="2"/>
        <v>3</v>
      </c>
    </row>
    <row r="148" spans="1:8" ht="15.95" customHeight="1" thickBot="1">
      <c r="A148" s="23" t="s">
        <v>29</v>
      </c>
      <c r="B148" s="24">
        <v>36</v>
      </c>
      <c r="C148" s="25"/>
      <c r="D148" s="69"/>
      <c r="E148" s="70"/>
      <c r="F148" s="13"/>
      <c r="G148" s="13"/>
      <c r="H148" s="15">
        <f t="shared" si="2"/>
        <v>0</v>
      </c>
    </row>
    <row r="149" spans="1:8" ht="15.95" customHeight="1" thickBot="1">
      <c r="A149" s="23" t="s">
        <v>29</v>
      </c>
      <c r="B149" s="24">
        <v>38</v>
      </c>
      <c r="C149" s="25"/>
      <c r="D149" s="69"/>
      <c r="E149" s="70"/>
      <c r="F149" s="13"/>
      <c r="G149" s="13"/>
      <c r="H149" s="15">
        <f t="shared" si="2"/>
        <v>0</v>
      </c>
    </row>
    <row r="150" spans="1:8" ht="15.95" customHeight="1" thickBot="1">
      <c r="A150" s="23" t="s">
        <v>29</v>
      </c>
      <c r="B150" s="24">
        <v>40</v>
      </c>
      <c r="C150" s="25"/>
      <c r="D150" s="69"/>
      <c r="E150" s="70"/>
      <c r="F150" s="13"/>
      <c r="G150" s="13"/>
      <c r="H150" s="15">
        <f t="shared" si="2"/>
        <v>0</v>
      </c>
    </row>
    <row r="151" spans="1:8" ht="15.95" customHeight="1" thickBot="1">
      <c r="A151" s="23" t="s">
        <v>29</v>
      </c>
      <c r="B151" s="24">
        <v>42</v>
      </c>
      <c r="C151" s="25"/>
      <c r="D151" s="69"/>
      <c r="E151" s="70"/>
      <c r="F151" s="13"/>
      <c r="G151" s="13"/>
      <c r="H151" s="15">
        <f t="shared" si="2"/>
        <v>0</v>
      </c>
    </row>
    <row r="152" spans="1:8" ht="15.95" customHeight="1" thickBot="1">
      <c r="A152" s="23" t="s">
        <v>29</v>
      </c>
      <c r="B152" s="24">
        <v>44</v>
      </c>
      <c r="C152" s="25"/>
      <c r="D152" s="69"/>
      <c r="E152" s="70"/>
      <c r="F152" s="13"/>
      <c r="G152" s="13"/>
      <c r="H152" s="15">
        <f t="shared" si="2"/>
        <v>0</v>
      </c>
    </row>
    <row r="153" spans="1:8" ht="15.95" customHeight="1" thickBot="1">
      <c r="A153" s="9" t="s">
        <v>30</v>
      </c>
      <c r="B153" s="10">
        <v>36</v>
      </c>
      <c r="C153" s="11"/>
      <c r="D153" s="71"/>
      <c r="E153" s="72"/>
      <c r="F153" s="13"/>
      <c r="G153" s="13"/>
      <c r="H153" s="15">
        <f t="shared" si="2"/>
        <v>0</v>
      </c>
    </row>
    <row r="154" spans="1:8" ht="15.95" customHeight="1" thickBot="1">
      <c r="A154" s="9" t="s">
        <v>30</v>
      </c>
      <c r="B154" s="10">
        <v>38</v>
      </c>
      <c r="C154" s="11"/>
      <c r="D154" s="71"/>
      <c r="E154" s="72"/>
      <c r="F154" s="13"/>
      <c r="G154" s="13"/>
      <c r="H154" s="15">
        <f t="shared" si="2"/>
        <v>0</v>
      </c>
    </row>
    <row r="155" spans="1:8" ht="15.95" customHeight="1" thickBot="1">
      <c r="A155" s="9" t="s">
        <v>30</v>
      </c>
      <c r="B155" s="10">
        <v>40</v>
      </c>
      <c r="C155" s="11"/>
      <c r="D155" s="71"/>
      <c r="E155" s="72"/>
      <c r="F155" s="13"/>
      <c r="G155" s="13"/>
      <c r="H155" s="15">
        <f t="shared" si="2"/>
        <v>0</v>
      </c>
    </row>
    <row r="156" spans="1:8" ht="15.95" customHeight="1" thickBot="1">
      <c r="A156" s="9" t="s">
        <v>30</v>
      </c>
      <c r="B156" s="10">
        <v>42</v>
      </c>
      <c r="C156" s="11"/>
      <c r="D156" s="71"/>
      <c r="E156" s="72"/>
      <c r="F156" s="13"/>
      <c r="G156" s="13"/>
      <c r="H156" s="15">
        <f t="shared" si="2"/>
        <v>0</v>
      </c>
    </row>
    <row r="157" spans="1:8" ht="15.95" customHeight="1" thickBot="1">
      <c r="A157" s="9" t="s">
        <v>30</v>
      </c>
      <c r="B157" s="10">
        <v>44</v>
      </c>
      <c r="C157" s="11"/>
      <c r="D157" s="71"/>
      <c r="E157" s="72"/>
      <c r="F157" s="13"/>
      <c r="G157" s="13"/>
      <c r="H157" s="15">
        <f t="shared" si="2"/>
        <v>0</v>
      </c>
    </row>
    <row r="158" spans="1:8" ht="15" customHeight="1" thickBot="1">
      <c r="A158" s="35" t="s">
        <v>34</v>
      </c>
      <c r="B158" s="40" t="s">
        <v>32</v>
      </c>
      <c r="C158" s="41"/>
      <c r="D158" s="73"/>
      <c r="E158" s="70"/>
      <c r="F158" s="13"/>
      <c r="G158" s="13"/>
      <c r="H158" s="15">
        <f t="shared" si="2"/>
        <v>0</v>
      </c>
    </row>
    <row r="159" spans="1:8" ht="15" customHeight="1" thickBot="1">
      <c r="A159" s="35" t="s">
        <v>34</v>
      </c>
      <c r="B159" s="40" t="s">
        <v>25</v>
      </c>
      <c r="C159" s="41"/>
      <c r="D159" s="73"/>
      <c r="E159" s="70"/>
      <c r="F159" s="13"/>
      <c r="G159" s="13"/>
      <c r="H159" s="15">
        <f t="shared" si="2"/>
        <v>0</v>
      </c>
    </row>
    <row r="160" spans="1:8" ht="15" customHeight="1" thickBot="1">
      <c r="A160" s="35" t="s">
        <v>34</v>
      </c>
      <c r="B160" s="40" t="s">
        <v>26</v>
      </c>
      <c r="C160" s="41"/>
      <c r="D160" s="73"/>
      <c r="E160" s="70"/>
      <c r="F160" s="13"/>
      <c r="G160" s="13"/>
      <c r="H160" s="15">
        <f t="shared" si="2"/>
        <v>0</v>
      </c>
    </row>
    <row r="161" spans="1:8" ht="15" customHeight="1" thickBot="1">
      <c r="A161" s="35" t="s">
        <v>34</v>
      </c>
      <c r="B161" s="40" t="s">
        <v>33</v>
      </c>
      <c r="C161" s="41"/>
      <c r="D161" s="73"/>
      <c r="E161" s="70"/>
      <c r="F161" s="13"/>
      <c r="G161" s="13"/>
      <c r="H161" s="15">
        <f t="shared" si="2"/>
        <v>0</v>
      </c>
    </row>
    <row r="162" spans="1:8" ht="15" customHeight="1" thickBot="1">
      <c r="A162" s="30" t="s">
        <v>48</v>
      </c>
      <c r="B162" s="31" t="s">
        <v>32</v>
      </c>
      <c r="C162" s="32"/>
      <c r="D162" s="74"/>
      <c r="E162" s="72"/>
      <c r="F162" s="13"/>
      <c r="G162" s="13"/>
      <c r="H162" s="15">
        <f t="shared" si="2"/>
        <v>0</v>
      </c>
    </row>
    <row r="163" spans="1:8" ht="15" customHeight="1" thickBot="1">
      <c r="A163" s="30" t="s">
        <v>49</v>
      </c>
      <c r="B163" s="31" t="s">
        <v>25</v>
      </c>
      <c r="C163" s="32"/>
      <c r="D163" s="74"/>
      <c r="E163" s="72"/>
      <c r="F163" s="13"/>
      <c r="G163" s="13"/>
      <c r="H163" s="15">
        <f t="shared" si="2"/>
        <v>0</v>
      </c>
    </row>
    <row r="164" spans="1:8" ht="15" customHeight="1" thickBot="1">
      <c r="A164" s="30" t="s">
        <v>49</v>
      </c>
      <c r="B164" s="31" t="s">
        <v>26</v>
      </c>
      <c r="C164" s="32"/>
      <c r="D164" s="74"/>
      <c r="E164" s="72"/>
      <c r="F164" s="13"/>
      <c r="G164" s="13"/>
      <c r="H164" s="15">
        <f t="shared" si="2"/>
        <v>0</v>
      </c>
    </row>
    <row r="165" spans="1:8" ht="15" customHeight="1" thickBot="1">
      <c r="A165" s="30" t="s">
        <v>48</v>
      </c>
      <c r="B165" s="31" t="s">
        <v>33</v>
      </c>
      <c r="C165" s="32"/>
      <c r="D165" s="74"/>
      <c r="E165" s="72"/>
      <c r="F165" s="13"/>
      <c r="G165" s="13"/>
      <c r="H165" s="15">
        <f t="shared" si="2"/>
        <v>0</v>
      </c>
    </row>
    <row r="166" spans="1:8" ht="15" customHeight="1" thickBot="1">
      <c r="A166" s="35" t="s">
        <v>27</v>
      </c>
      <c r="B166" s="40" t="s">
        <v>28</v>
      </c>
      <c r="C166" s="41"/>
      <c r="D166" s="73"/>
      <c r="E166" s="70"/>
      <c r="F166" s="13"/>
      <c r="G166" s="13"/>
      <c r="H166" s="15">
        <f t="shared" si="2"/>
        <v>0</v>
      </c>
    </row>
    <row r="167" spans="1:8" ht="13.5" thickBot="1">
      <c r="A167" s="30" t="s">
        <v>44</v>
      </c>
      <c r="B167" s="31" t="s">
        <v>32</v>
      </c>
      <c r="C167" s="32"/>
      <c r="D167" s="74"/>
      <c r="E167" s="72"/>
      <c r="F167" s="13"/>
      <c r="G167" s="13"/>
      <c r="H167" s="15">
        <f t="shared" si="2"/>
        <v>0</v>
      </c>
    </row>
    <row r="168" spans="1:8" ht="13.5" thickBot="1">
      <c r="A168" s="30" t="s">
        <v>44</v>
      </c>
      <c r="B168" s="31" t="s">
        <v>25</v>
      </c>
      <c r="C168" s="32"/>
      <c r="D168" s="74"/>
      <c r="E168" s="72"/>
      <c r="F168" s="13"/>
      <c r="G168" s="13"/>
      <c r="H168" s="15">
        <f t="shared" si="2"/>
        <v>0</v>
      </c>
    </row>
    <row r="169" spans="1:8" ht="13.5" thickBot="1">
      <c r="A169" s="30" t="s">
        <v>44</v>
      </c>
      <c r="B169" s="31" t="s">
        <v>26</v>
      </c>
      <c r="C169" s="32"/>
      <c r="D169" s="74"/>
      <c r="E169" s="72"/>
      <c r="F169" s="13"/>
      <c r="G169" s="13"/>
      <c r="H169" s="15">
        <f t="shared" si="2"/>
        <v>0</v>
      </c>
    </row>
    <row r="170" spans="1:8" ht="13.5" thickBot="1">
      <c r="A170" s="30" t="s">
        <v>44</v>
      </c>
      <c r="B170" s="31" t="s">
        <v>33</v>
      </c>
      <c r="C170" s="32"/>
      <c r="D170" s="74"/>
      <c r="E170" s="72"/>
      <c r="F170" s="13"/>
      <c r="G170" s="13"/>
      <c r="H170" s="15">
        <f t="shared" si="2"/>
        <v>0</v>
      </c>
    </row>
    <row r="171" spans="1:8" ht="13.5" thickBot="1">
      <c r="A171" s="35" t="s">
        <v>42</v>
      </c>
      <c r="B171" s="40" t="s">
        <v>32</v>
      </c>
      <c r="C171" s="41"/>
      <c r="D171" s="73"/>
      <c r="E171" s="70"/>
      <c r="F171" s="13"/>
      <c r="G171" s="13"/>
      <c r="H171" s="15">
        <f t="shared" si="2"/>
        <v>0</v>
      </c>
    </row>
    <row r="172" spans="1:8" ht="13.5" thickBot="1">
      <c r="A172" s="35" t="s">
        <v>42</v>
      </c>
      <c r="B172" s="40" t="s">
        <v>25</v>
      </c>
      <c r="C172" s="41"/>
      <c r="D172" s="73"/>
      <c r="E172" s="70"/>
      <c r="F172" s="13"/>
      <c r="G172" s="13"/>
      <c r="H172" s="15">
        <f t="shared" si="2"/>
        <v>0</v>
      </c>
    </row>
    <row r="173" spans="1:8" ht="13.5" thickBot="1">
      <c r="A173" s="35" t="s">
        <v>42</v>
      </c>
      <c r="B173" s="40" t="s">
        <v>26</v>
      </c>
      <c r="C173" s="41"/>
      <c r="D173" s="73"/>
      <c r="E173" s="70"/>
      <c r="F173" s="13"/>
      <c r="G173" s="13"/>
      <c r="H173" s="15">
        <f t="shared" si="2"/>
        <v>0</v>
      </c>
    </row>
    <row r="174" spans="1:8" ht="13.5" thickBot="1">
      <c r="A174" s="35" t="s">
        <v>42</v>
      </c>
      <c r="B174" s="40" t="s">
        <v>33</v>
      </c>
      <c r="C174" s="41"/>
      <c r="D174" s="73"/>
      <c r="E174" s="70"/>
      <c r="F174" s="13"/>
      <c r="G174" s="13"/>
      <c r="H174" s="15">
        <f t="shared" si="2"/>
        <v>0</v>
      </c>
    </row>
    <row r="175" spans="1:8" ht="13.5" thickBot="1">
      <c r="A175" s="30" t="s">
        <v>43</v>
      </c>
      <c r="B175" s="31" t="s">
        <v>32</v>
      </c>
      <c r="C175" s="32"/>
      <c r="D175" s="74"/>
      <c r="E175" s="72"/>
      <c r="F175" s="13"/>
      <c r="G175" s="13"/>
      <c r="H175" s="15">
        <f t="shared" si="2"/>
        <v>0</v>
      </c>
    </row>
    <row r="176" spans="1:8" ht="13.5" thickBot="1">
      <c r="A176" s="30" t="s">
        <v>43</v>
      </c>
      <c r="B176" s="31" t="s">
        <v>25</v>
      </c>
      <c r="C176" s="32"/>
      <c r="D176" s="74"/>
      <c r="E176" s="72"/>
      <c r="F176" s="13"/>
      <c r="G176" s="13"/>
      <c r="H176" s="15">
        <f t="shared" si="2"/>
        <v>0</v>
      </c>
    </row>
    <row r="177" spans="1:8" ht="13.5" thickBot="1">
      <c r="A177" s="30" t="s">
        <v>43</v>
      </c>
      <c r="B177" s="31" t="s">
        <v>26</v>
      </c>
      <c r="C177" s="32"/>
      <c r="D177" s="74"/>
      <c r="E177" s="72"/>
      <c r="F177" s="13"/>
      <c r="G177" s="13"/>
      <c r="H177" s="15">
        <f t="shared" si="2"/>
        <v>0</v>
      </c>
    </row>
    <row r="178" spans="1:8" ht="13.5" thickBot="1">
      <c r="A178" s="30" t="s">
        <v>43</v>
      </c>
      <c r="B178" s="31" t="s">
        <v>33</v>
      </c>
      <c r="C178" s="32"/>
      <c r="D178" s="74"/>
      <c r="E178" s="72"/>
      <c r="F178" s="13"/>
      <c r="G178" s="13"/>
      <c r="H178" s="15">
        <f t="shared" si="2"/>
        <v>0</v>
      </c>
    </row>
    <row r="179" spans="1:8" ht="13.5" thickBot="1">
      <c r="A179" s="35" t="s">
        <v>35</v>
      </c>
      <c r="B179" s="40">
        <v>38</v>
      </c>
      <c r="C179" s="41"/>
      <c r="D179" s="73"/>
      <c r="E179" s="70"/>
      <c r="F179" s="13"/>
      <c r="G179" s="13"/>
      <c r="H179" s="15">
        <f t="shared" si="2"/>
        <v>0</v>
      </c>
    </row>
    <row r="180" spans="1:8" ht="13.5" thickBot="1">
      <c r="A180" s="35" t="s">
        <v>35</v>
      </c>
      <c r="B180" s="40">
        <v>40</v>
      </c>
      <c r="C180" s="41"/>
      <c r="D180" s="73"/>
      <c r="E180" s="70"/>
      <c r="F180" s="13"/>
      <c r="G180" s="13"/>
      <c r="H180" s="15">
        <f t="shared" si="2"/>
        <v>0</v>
      </c>
    </row>
    <row r="181" spans="1:8" ht="13.5" thickBot="1">
      <c r="A181" s="35" t="s">
        <v>35</v>
      </c>
      <c r="B181" s="40">
        <v>42</v>
      </c>
      <c r="C181" s="41"/>
      <c r="D181" s="73"/>
      <c r="E181" s="70"/>
      <c r="F181" s="13"/>
      <c r="G181" s="13"/>
      <c r="H181" s="15">
        <f t="shared" si="2"/>
        <v>0</v>
      </c>
    </row>
    <row r="182" spans="1:8" ht="13.5" thickBot="1">
      <c r="A182" s="35" t="s">
        <v>35</v>
      </c>
      <c r="B182" s="40">
        <v>44</v>
      </c>
      <c r="C182" s="41"/>
      <c r="D182" s="73"/>
      <c r="E182" s="70"/>
      <c r="F182" s="13"/>
      <c r="G182" s="13"/>
      <c r="H182" s="15">
        <f t="shared" si="2"/>
        <v>0</v>
      </c>
    </row>
    <row r="183" spans="1:8" ht="13.5" thickBot="1">
      <c r="A183" s="35" t="s">
        <v>35</v>
      </c>
      <c r="B183" s="40">
        <v>46</v>
      </c>
      <c r="C183" s="41"/>
      <c r="D183" s="73"/>
      <c r="E183" s="70"/>
      <c r="F183" s="13"/>
      <c r="G183" s="13"/>
      <c r="H183" s="15">
        <f t="shared" si="2"/>
        <v>0</v>
      </c>
    </row>
    <row r="184" spans="1:8" ht="13.5" thickBot="1">
      <c r="A184" s="35" t="s">
        <v>35</v>
      </c>
      <c r="B184" s="40">
        <v>48</v>
      </c>
      <c r="C184" s="41"/>
      <c r="D184" s="73"/>
      <c r="E184" s="70"/>
      <c r="F184" s="13"/>
      <c r="G184" s="13"/>
      <c r="H184" s="15">
        <f t="shared" si="2"/>
        <v>0</v>
      </c>
    </row>
    <row r="185" spans="1:8" ht="13.5" thickBot="1">
      <c r="A185" s="30" t="s">
        <v>36</v>
      </c>
      <c r="B185" s="31">
        <v>38</v>
      </c>
      <c r="C185" s="32"/>
      <c r="D185" s="74"/>
      <c r="E185" s="72"/>
      <c r="F185" s="13"/>
      <c r="G185" s="13"/>
      <c r="H185" s="15">
        <f t="shared" si="2"/>
        <v>0</v>
      </c>
    </row>
    <row r="186" spans="1:8" ht="13.5" thickBot="1">
      <c r="A186" s="30" t="s">
        <v>36</v>
      </c>
      <c r="B186" s="31">
        <v>40</v>
      </c>
      <c r="C186" s="32"/>
      <c r="D186" s="74"/>
      <c r="E186" s="72"/>
      <c r="F186" s="13"/>
      <c r="G186" s="13"/>
      <c r="H186" s="15">
        <f t="shared" si="2"/>
        <v>0</v>
      </c>
    </row>
    <row r="187" spans="1:8" ht="13.5" thickBot="1">
      <c r="A187" s="30" t="s">
        <v>36</v>
      </c>
      <c r="B187" s="31">
        <v>42</v>
      </c>
      <c r="C187" s="32"/>
      <c r="D187" s="74"/>
      <c r="E187" s="72"/>
      <c r="F187" s="13"/>
      <c r="G187" s="13"/>
      <c r="H187" s="15">
        <f t="shared" si="2"/>
        <v>0</v>
      </c>
    </row>
    <row r="188" spans="1:8" ht="13.5" thickBot="1">
      <c r="A188" s="30" t="s">
        <v>36</v>
      </c>
      <c r="B188" s="31">
        <v>44</v>
      </c>
      <c r="C188" s="32"/>
      <c r="D188" s="74"/>
      <c r="E188" s="72"/>
      <c r="F188" s="13"/>
      <c r="G188" s="13"/>
      <c r="H188" s="15">
        <f t="shared" si="2"/>
        <v>0</v>
      </c>
    </row>
    <row r="189" spans="1:8" ht="13.5" thickBot="1">
      <c r="A189" s="30" t="s">
        <v>36</v>
      </c>
      <c r="B189" s="31">
        <v>46</v>
      </c>
      <c r="C189" s="32"/>
      <c r="D189" s="74"/>
      <c r="E189" s="72"/>
      <c r="F189" s="13"/>
      <c r="G189" s="13"/>
      <c r="H189" s="15">
        <f t="shared" si="2"/>
        <v>0</v>
      </c>
    </row>
    <row r="190" spans="1:8" ht="13.5" thickBot="1">
      <c r="A190" s="30" t="s">
        <v>36</v>
      </c>
      <c r="B190" s="31">
        <v>48</v>
      </c>
      <c r="C190" s="32"/>
      <c r="D190" s="74"/>
      <c r="E190" s="72"/>
      <c r="F190" s="13"/>
      <c r="G190" s="13"/>
      <c r="H190" s="15">
        <f t="shared" si="2"/>
        <v>0</v>
      </c>
    </row>
    <row r="191" spans="1:8" ht="13.5" thickBot="1">
      <c r="H191" s="15">
        <f t="shared" ref="H191" si="3">SUM(D190:E190,-F190,-G190)</f>
        <v>0</v>
      </c>
    </row>
  </sheetData>
  <pageMargins left="0.31496062992125984" right="0.35433070866141736" top="0.78740157480314965" bottom="0.6692913385826772" header="0.35433070866141736" footer="0"/>
  <pageSetup paperSize="9" orientation="landscape" verticalDpi="1200" r:id="rId1"/>
  <headerFooter alignWithMargins="0">
    <oddHeader>&amp;C&amp;"Arial,Negrita"&amp;14INVENTARIO UNIFORMIDAD CTAF sept. 2009</oddHeader>
    <oddFooter>&amp;L22 de septiembre de 2009&amp;C&amp;P&amp;RInventario y pedido 2010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CBC58B-1F65-4BF4-BB8F-077BE838E805}"/>
</file>

<file path=customXml/itemProps2.xml><?xml version="1.0" encoding="utf-8"?>
<ds:datastoreItem xmlns:ds="http://schemas.openxmlformats.org/officeDocument/2006/customXml" ds:itemID="{379BD8B1-5DC8-49AF-8357-9DBCCBE05F97}"/>
</file>

<file path=customXml/itemProps3.xml><?xml version="1.0" encoding="utf-8"?>
<ds:datastoreItem xmlns:ds="http://schemas.openxmlformats.org/officeDocument/2006/customXml" ds:itemID="{8A5EC149-229D-4A1A-923B-0D5AC74A8D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inventario 2011y pedido 2012</vt:lpstr>
      <vt:lpstr>inventario 2010y pedido 2011</vt:lpstr>
      <vt:lpstr>PEDIDO LACOSTE 20102011</vt:lpstr>
      <vt:lpstr>inventario 2011pedido2012</vt:lpstr>
      <vt:lpstr>Hoja2</vt:lpstr>
      <vt:lpstr>'PEDIDO LACOSTE 20102011'!Área_de_impresión</vt:lpstr>
      <vt:lpstr>'inventario 2010y pedido 2011'!Títulos_a_imprimir</vt:lpstr>
      <vt:lpstr>'inventario 2011pedido2012'!Títulos_a_imprimir</vt:lpstr>
      <vt:lpstr>'inventario 2011y pedido 2012'!Títulos_a_imprimir</vt:lpstr>
      <vt:lpstr>'PEDIDO LACOSTE 20102011'!Títulos_a_imprimir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ALMACEN</cp:lastModifiedBy>
  <cp:lastPrinted>2010-12-02T10:10:28Z</cp:lastPrinted>
  <dcterms:created xsi:type="dcterms:W3CDTF">2006-09-29T09:46:48Z</dcterms:created>
  <dcterms:modified xsi:type="dcterms:W3CDTF">2012-07-13T10:27:00Z</dcterms:modified>
</cp:coreProperties>
</file>