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" yWindow="0" windowWidth="15375" windowHeight="10140"/>
  </bookViews>
  <sheets>
    <sheet name="Clubes participantes" sheetId="1" r:id="rId1"/>
    <sheet name="Bajas" sheetId="2" r:id="rId2"/>
    <sheet name="cobro inscripción" sheetId="3" r:id="rId3"/>
    <sheet name="PIZARRA" sheetId="4" r:id="rId4"/>
  </sheets>
  <definedNames>
    <definedName name="_xlnm.Print_Area" localSheetId="0">'Clubes participantes'!$A$1:$F$50</definedName>
    <definedName name="_xlnm.Print_Area" localSheetId="3">PIZARRA!$A$1:$G$46</definedName>
    <definedName name="_xlnm.Print_Titles" localSheetId="0">'Clubes participantes'!$1:$5</definedName>
    <definedName name="_xlnm.Print_Titles" localSheetId="2">'cobro inscripción'!$1:$4</definedName>
    <definedName name="_xlnm.Print_Titles" localSheetId="3">PIZARRA!$1:$1</definedName>
  </definedNames>
  <calcPr calcId="125725"/>
</workbook>
</file>

<file path=xl/calcChain.xml><?xml version="1.0" encoding="utf-8"?>
<calcChain xmlns="http://schemas.openxmlformats.org/spreadsheetml/2006/main">
  <c r="F4" i="2"/>
  <c r="F36" i="1"/>
  <c r="F31"/>
  <c r="F46"/>
  <c r="F41"/>
  <c r="F26"/>
  <c r="F16"/>
  <c r="F11"/>
  <c r="F21"/>
  <c r="F6"/>
</calcChain>
</file>

<file path=xl/sharedStrings.xml><?xml version="1.0" encoding="utf-8"?>
<sst xmlns="http://schemas.openxmlformats.org/spreadsheetml/2006/main" count="246" uniqueCount="117">
  <si>
    <t>VB09233180</t>
  </si>
  <si>
    <t>URCHEGUI GARCIA, ANE</t>
  </si>
  <si>
    <t>VB09360214</t>
  </si>
  <si>
    <t>OLARRA MUJIKA, AINHOA</t>
  </si>
  <si>
    <t>CM02011243</t>
  </si>
  <si>
    <t>CB02504116</t>
  </si>
  <si>
    <t>Basozábal</t>
  </si>
  <si>
    <t>Puerta de Hierro</t>
  </si>
  <si>
    <t>Terramar</t>
  </si>
  <si>
    <t>Capitana: Laura Murúa Urruticoechea</t>
  </si>
  <si>
    <t>Cat. Edad</t>
  </si>
  <si>
    <t>Hp</t>
  </si>
  <si>
    <t>Suma Hps</t>
  </si>
  <si>
    <t>Licencia</t>
  </si>
  <si>
    <t>Jugadoras</t>
  </si>
  <si>
    <t>Equipo</t>
  </si>
  <si>
    <t>Cadete</t>
  </si>
  <si>
    <t>Absoluta</t>
  </si>
  <si>
    <t>Girl</t>
  </si>
  <si>
    <t>Infantil</t>
  </si>
  <si>
    <t>CAMPEONATO DE ESPAÑA DE AFICIONADOS POR EQUIPOS FEMENINO</t>
  </si>
  <si>
    <t>Equipos participantes</t>
  </si>
  <si>
    <t>REGISTRO Y COBRO DE INSCRIPCIONES</t>
  </si>
  <si>
    <t>Cobro inscripción:       150 €/equipo</t>
  </si>
  <si>
    <t>CB02640336</t>
  </si>
  <si>
    <t>SANCHEZ FERNANDEZ, SONIA</t>
  </si>
  <si>
    <t>VB09281296</t>
  </si>
  <si>
    <t>EQUIPOS PARTICIPANTES</t>
  </si>
  <si>
    <t>JONAMA ROVIRA, ANDREA</t>
  </si>
  <si>
    <t>CB02018741</t>
  </si>
  <si>
    <t>Sant Cugat</t>
  </si>
  <si>
    <t>Vallromanes</t>
  </si>
  <si>
    <t>El Prat</t>
  </si>
  <si>
    <t>Sant Joan</t>
  </si>
  <si>
    <t>Llavaneras</t>
  </si>
  <si>
    <t>Raimat</t>
  </si>
  <si>
    <t>CM01308486</t>
  </si>
  <si>
    <t>Capitana: María de Orueta Pemartín</t>
  </si>
  <si>
    <t>Capitán: Eduardo de Pineda Estevan</t>
  </si>
  <si>
    <t>Capitán: José Antonio Mustienes Salvat</t>
  </si>
  <si>
    <t>Capitana: Lourdes Bofill Batlle</t>
  </si>
  <si>
    <t>Capitana: Andrea Arquero Fernández</t>
  </si>
  <si>
    <t>Capitana: Clara Gutiérrez Becker</t>
  </si>
  <si>
    <t>Capitana: María Trallero Santamaría</t>
  </si>
  <si>
    <t>Capitán: Guillem Boira</t>
  </si>
  <si>
    <t>Capitán: Thomas Dahlstrom</t>
  </si>
  <si>
    <t xml:space="preserve">Portaventura </t>
  </si>
  <si>
    <t>FLORAN CAÑADELL, Mª CARMEN</t>
  </si>
  <si>
    <t>ORUETA PEMARTIN,MARIA</t>
  </si>
  <si>
    <t>CM01007512</t>
  </si>
  <si>
    <t>RUIZ DE VELASCO COLAS, ROCIO</t>
  </si>
  <si>
    <t>JESSEN RUBIO, MONICA</t>
  </si>
  <si>
    <t>ANE URCHEGUI GARCIA</t>
  </si>
  <si>
    <t>AINHOA OLARRA MUJIKA</t>
  </si>
  <si>
    <t>TOWNED SALEGUI, CLAUDIA</t>
  </si>
  <si>
    <t>CB01118978</t>
  </si>
  <si>
    <t>TEROL VIDAL, DIANA</t>
  </si>
  <si>
    <t>CB01118977</t>
  </si>
  <si>
    <t>TUSQUETS GONZALEZ, INES</t>
  </si>
  <si>
    <t>CB01228288</t>
  </si>
  <si>
    <t>PAULA MUSTIENES FERRER</t>
  </si>
  <si>
    <t>CB08045878</t>
  </si>
  <si>
    <t>TEROL VIDAL, SUSANA</t>
  </si>
  <si>
    <t>CB08650828</t>
  </si>
  <si>
    <t>LAIA PASQUINA TRILLO</t>
  </si>
  <si>
    <t>CB08335998</t>
  </si>
  <si>
    <t>ESPIN ONIEVA, MARIONA</t>
  </si>
  <si>
    <t>CB05048794</t>
  </si>
  <si>
    <t>ARQUERO FERNANDEZ, ANDREA</t>
  </si>
  <si>
    <t>CB05514751</t>
  </si>
  <si>
    <t>SANCHEZ ARMENGOL, EVA</t>
  </si>
  <si>
    <t>CP01023674</t>
  </si>
  <si>
    <t>RIVERO TORRA-BALARI, Mª VICTOR</t>
  </si>
  <si>
    <t>CB42335182</t>
  </si>
  <si>
    <t>MAESO DEITG, MARIONA</t>
  </si>
  <si>
    <t>CB42270437</t>
  </si>
  <si>
    <t>GONZALEZ GARCIA, CAROLINA</t>
  </si>
  <si>
    <t>CB42276163</t>
  </si>
  <si>
    <t>GUTIERREZ BECKER, CLARA</t>
  </si>
  <si>
    <t>CB04339867</t>
  </si>
  <si>
    <t>MARTA TRILLO GALINDO</t>
  </si>
  <si>
    <t>CB04011101</t>
  </si>
  <si>
    <t>TRALLERO SANTAMARIA, MARIA</t>
  </si>
  <si>
    <t>CB04693167</t>
  </si>
  <si>
    <t>AMIGO VIÑUALES, MIREIA</t>
  </si>
  <si>
    <t>CB35332377</t>
  </si>
  <si>
    <t>PIGEM XAMMAR, ANNA</t>
  </si>
  <si>
    <t>CB35338883</t>
  </si>
  <si>
    <t>BOIRA LOPEZ, MARIA JESUS</t>
  </si>
  <si>
    <t>CB35335186</t>
  </si>
  <si>
    <t>BOIRA LOPEZ,ARES</t>
  </si>
  <si>
    <t>CB09057551</t>
  </si>
  <si>
    <t>SUBI ALEJANDRE, ANALIA</t>
  </si>
  <si>
    <t>CB19331500</t>
  </si>
  <si>
    <t>ROCAMORA BATALLA,MONTSERRAT</t>
  </si>
  <si>
    <t>CB19086587</t>
  </si>
  <si>
    <t>GOMEZ RUIZ, MONTSERRAT</t>
  </si>
  <si>
    <t>Club de Golf Terramar. 13 - 15 de abril de 2012</t>
  </si>
  <si>
    <t>absoluta</t>
  </si>
  <si>
    <t>Senior</t>
  </si>
  <si>
    <t>TOTAL</t>
  </si>
  <si>
    <t>TERRAMAR</t>
  </si>
  <si>
    <t>BASOZÁBAL</t>
  </si>
  <si>
    <t>SANT CUGAT</t>
  </si>
  <si>
    <t>VALLROMANES</t>
  </si>
  <si>
    <t>EL PRAT</t>
  </si>
  <si>
    <t>SANT JOAN</t>
  </si>
  <si>
    <t>LLAVANERAS</t>
  </si>
  <si>
    <t>RAIMAT</t>
  </si>
  <si>
    <t>BOIRA LOPEZ, ARES</t>
  </si>
  <si>
    <t>Subtotal</t>
  </si>
  <si>
    <t>PUERTA HIERRO</t>
  </si>
  <si>
    <t xml:space="preserve">SÁNCHEZ FERNÁNDEZ, SONIA </t>
  </si>
  <si>
    <t>PUESTO</t>
  </si>
  <si>
    <t xml:space="preserve">MUSTIENES FERRER, PAULA </t>
  </si>
  <si>
    <t>MUSTIENES FERRER, PAULA</t>
  </si>
  <si>
    <t>TRILLO GALINDO, MARTA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</si>
</sst>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indexed="18"/>
      <name val="Britannic Bold"/>
      <family val="2"/>
    </font>
    <font>
      <b/>
      <sz val="11"/>
      <color theme="0"/>
      <name val="Gill Sans MT"/>
      <family val="2"/>
    </font>
    <font>
      <sz val="11"/>
      <color rgb="FF000099"/>
      <name val="Gill Sans MT"/>
      <family val="2"/>
    </font>
    <font>
      <b/>
      <sz val="11"/>
      <color rgb="FF000099"/>
      <name val="Gill Sans MT"/>
      <family val="2"/>
    </font>
    <font>
      <sz val="16"/>
      <color rgb="FF000099"/>
      <name val="Britannic Bold"/>
      <family val="2"/>
    </font>
    <font>
      <sz val="14"/>
      <color rgb="FF000099"/>
      <name val="Britannic Bold"/>
      <family val="2"/>
    </font>
    <font>
      <b/>
      <sz val="14"/>
      <color rgb="FF008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99"/>
      <name val="Cambria"/>
      <family val="1"/>
      <scheme val="major"/>
    </font>
    <font>
      <sz val="14"/>
      <color rgb="FF000099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i/>
      <sz val="14"/>
      <color rgb="FF000099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quotePrefix="1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8" fillId="0" borderId="0" xfId="0" applyFont="1"/>
    <xf numFmtId="16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0" xfId="0"/>
    <xf numFmtId="164" fontId="4" fillId="3" borderId="0" xfId="0" quotePrefix="1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4" fillId="4" borderId="0" xfId="0" quotePrefix="1" applyNumberFormat="1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5" fillId="4" borderId="0" xfId="0" applyNumberFormat="1" applyFont="1" applyFill="1" applyAlignment="1">
      <alignment horizontal="center" vertical="top"/>
    </xf>
    <xf numFmtId="0" fontId="5" fillId="3" borderId="0" xfId="0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 applyFill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top" wrapText="1"/>
    </xf>
    <xf numFmtId="164" fontId="13" fillId="0" borderId="0" xfId="0" quotePrefix="1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164" fontId="11" fillId="0" borderId="0" xfId="0" applyNumberFormat="1" applyFont="1" applyFill="1" applyAlignment="1">
      <alignment horizontal="center"/>
    </xf>
    <xf numFmtId="1" fontId="14" fillId="0" borderId="0" xfId="0" applyNumberFormat="1" applyFont="1" applyFill="1" applyAlignment="1">
      <alignment horizontal="center" vertical="top"/>
    </xf>
    <xf numFmtId="164" fontId="13" fillId="0" borderId="0" xfId="0" applyNumberFormat="1" applyFont="1" applyFill="1" applyAlignment="1">
      <alignment horizontal="center"/>
    </xf>
    <xf numFmtId="1" fontId="12" fillId="0" borderId="0" xfId="0" applyNumberFormat="1" applyFont="1" applyFill="1" applyAlignment="1">
      <alignment horizontal="center" vertical="top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1" fillId="0" borderId="9" xfId="0" applyFont="1" applyFill="1" applyBorder="1"/>
    <xf numFmtId="1" fontId="12" fillId="0" borderId="9" xfId="0" applyNumberFormat="1" applyFont="1" applyFill="1" applyBorder="1" applyAlignment="1">
      <alignment vertical="top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" fontId="12" fillId="0" borderId="10" xfId="0" applyNumberFormat="1" applyFont="1" applyFill="1" applyBorder="1" applyAlignment="1">
      <alignment vertical="top"/>
    </xf>
    <xf numFmtId="0" fontId="15" fillId="5" borderId="5" xfId="0" applyFont="1" applyFill="1" applyBorder="1" applyAlignment="1">
      <alignment vertical="center"/>
    </xf>
    <xf numFmtId="0" fontId="13" fillId="5" borderId="9" xfId="0" applyFont="1" applyFill="1" applyBorder="1" applyAlignment="1">
      <alignment horizontal="center"/>
    </xf>
    <xf numFmtId="0" fontId="13" fillId="5" borderId="9" xfId="0" quotePrefix="1" applyFont="1" applyFill="1" applyBorder="1" applyAlignment="1">
      <alignment horizontal="center"/>
    </xf>
    <xf numFmtId="1" fontId="12" fillId="5" borderId="9" xfId="0" applyNumberFormat="1" applyFont="1" applyFill="1" applyBorder="1" applyAlignment="1">
      <alignment vertical="top"/>
    </xf>
    <xf numFmtId="164" fontId="13" fillId="5" borderId="9" xfId="0" quotePrefix="1" applyNumberFormat="1" applyFont="1" applyFill="1" applyBorder="1" applyAlignment="1">
      <alignment horizontal="center"/>
    </xf>
    <xf numFmtId="0" fontId="15" fillId="5" borderId="5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/>
    </xf>
    <xf numFmtId="164" fontId="5" fillId="3" borderId="0" xfId="0" applyNumberFormat="1" applyFont="1" applyFill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colors>
    <mruColors>
      <color rgb="FFFFFF99"/>
      <color rgb="FF000099"/>
      <color rgb="FF008000"/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gif"/><Relationship Id="rId13" Type="http://schemas.openxmlformats.org/officeDocument/2006/relationships/image" Target="../media/image9.emf"/><Relationship Id="rId3" Type="http://schemas.openxmlformats.org/officeDocument/2006/relationships/image" Target="../media/image3.gif"/><Relationship Id="rId7" Type="http://schemas.openxmlformats.org/officeDocument/2006/relationships/image" Target="http://www.golfspainfederacion.com/imag/logos/logo_0109.gif" TargetMode="External"/><Relationship Id="rId12" Type="http://schemas.openxmlformats.org/officeDocument/2006/relationships/image" Target="../media/image8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gif"/><Relationship Id="rId11" Type="http://schemas.openxmlformats.org/officeDocument/2006/relationships/image" Target="http://www.golfspainfederacion.com/imag/logos/logo_0110.gif" TargetMode="External"/><Relationship Id="rId5" Type="http://schemas.openxmlformats.org/officeDocument/2006/relationships/image" Target="../media/image4.gif"/><Relationship Id="rId10" Type="http://schemas.openxmlformats.org/officeDocument/2006/relationships/image" Target="../media/image7.gif"/><Relationship Id="rId4" Type="http://schemas.openxmlformats.org/officeDocument/2006/relationships/image" Target="http://www.golfspainfederacion.com/imag/logos/logo_0097.gif" TargetMode="External"/><Relationship Id="rId9" Type="http://schemas.openxmlformats.org/officeDocument/2006/relationships/image" Target="http://www.golfspainfederacion.com/imag/logos/logo_0094.gif%20" TargetMode="External"/><Relationship Id="rId14" Type="http://schemas.openxmlformats.org/officeDocument/2006/relationships/image" Target="../media/image10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gif"/><Relationship Id="rId13" Type="http://schemas.openxmlformats.org/officeDocument/2006/relationships/image" Target="../media/image9.emf"/><Relationship Id="rId3" Type="http://schemas.openxmlformats.org/officeDocument/2006/relationships/image" Target="../media/image3.gif"/><Relationship Id="rId7" Type="http://schemas.openxmlformats.org/officeDocument/2006/relationships/image" Target="http://www.golfspainfederacion.com/imag/logos/logo_0109.gif" TargetMode="External"/><Relationship Id="rId12" Type="http://schemas.openxmlformats.org/officeDocument/2006/relationships/image" Target="../media/image8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gif"/><Relationship Id="rId11" Type="http://schemas.openxmlformats.org/officeDocument/2006/relationships/image" Target="http://www.golfspainfederacion.com/imag/logos/logo_0110.gif" TargetMode="External"/><Relationship Id="rId5" Type="http://schemas.openxmlformats.org/officeDocument/2006/relationships/image" Target="../media/image4.gif"/><Relationship Id="rId10" Type="http://schemas.openxmlformats.org/officeDocument/2006/relationships/image" Target="../media/image7.gif"/><Relationship Id="rId4" Type="http://schemas.openxmlformats.org/officeDocument/2006/relationships/image" Target="http://www.golfspainfederacion.com/imag/logos/logo_0097.gif" TargetMode="External"/><Relationship Id="rId9" Type="http://schemas.openxmlformats.org/officeDocument/2006/relationships/image" Target="http://www.golfspainfederacion.com/imag/logos/logo_0094.gif%20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gif"/><Relationship Id="rId13" Type="http://schemas.openxmlformats.org/officeDocument/2006/relationships/image" Target="../media/image9.emf"/><Relationship Id="rId3" Type="http://schemas.openxmlformats.org/officeDocument/2006/relationships/image" Target="../media/image3.gif"/><Relationship Id="rId7" Type="http://schemas.openxmlformats.org/officeDocument/2006/relationships/image" Target="http://www.golfspainfederacion.com/imag/logos/logo_0109.gif" TargetMode="External"/><Relationship Id="rId12" Type="http://schemas.openxmlformats.org/officeDocument/2006/relationships/image" Target="../media/image8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gif"/><Relationship Id="rId11" Type="http://schemas.openxmlformats.org/officeDocument/2006/relationships/image" Target="http://www.golfspainfederacion.com/imag/logos/logo_0110.gif" TargetMode="External"/><Relationship Id="rId5" Type="http://schemas.openxmlformats.org/officeDocument/2006/relationships/image" Target="../media/image4.gif"/><Relationship Id="rId10" Type="http://schemas.openxmlformats.org/officeDocument/2006/relationships/image" Target="../media/image7.gif"/><Relationship Id="rId4" Type="http://schemas.openxmlformats.org/officeDocument/2006/relationships/image" Target="http://www.golfspainfederacion.com/imag/logos/logo_0097.gif" TargetMode="External"/><Relationship Id="rId9" Type="http://schemas.openxmlformats.org/officeDocument/2006/relationships/image" Target="http://www.golfspainfederacion.com/imag/logos/logo_0094.gif%20" TargetMode="External"/><Relationship Id="rId14" Type="http://schemas.openxmlformats.org/officeDocument/2006/relationships/image" Target="../media/image1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204107</xdr:colOff>
      <xdr:row>10</xdr:row>
      <xdr:rowOff>27215</xdr:rowOff>
    </xdr:from>
    <xdr:to>
      <xdr:col>0</xdr:col>
      <xdr:colOff>952501</xdr:colOff>
      <xdr:row>13</xdr:row>
      <xdr:rowOff>49966</xdr:rowOff>
    </xdr:to>
    <xdr:pic>
      <xdr:nvPicPr>
        <xdr:cNvPr id="2" name="Picture 36" descr="Basozáb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4107" y="1455965"/>
          <a:ext cx="748394" cy="75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285750</xdr:colOff>
      <xdr:row>20</xdr:row>
      <xdr:rowOff>54426</xdr:rowOff>
    </xdr:from>
    <xdr:to>
      <xdr:col>0</xdr:col>
      <xdr:colOff>819150</xdr:colOff>
      <xdr:row>23</xdr:row>
      <xdr:rowOff>58235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2502351"/>
          <a:ext cx="533400" cy="746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299357</xdr:colOff>
      <xdr:row>5</xdr:row>
      <xdr:rowOff>81643</xdr:rowOff>
    </xdr:from>
    <xdr:to>
      <xdr:col>0</xdr:col>
      <xdr:colOff>882426</xdr:colOff>
      <xdr:row>8</xdr:row>
      <xdr:rowOff>54429</xdr:rowOff>
    </xdr:to>
    <xdr:pic>
      <xdr:nvPicPr>
        <xdr:cNvPr id="6" name="Picture 21" descr="http://www.golfspainfederacion.com/imag/logos/logo_0097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299357" y="4966607"/>
          <a:ext cx="583069" cy="707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15</xdr:row>
      <xdr:rowOff>57150</xdr:rowOff>
    </xdr:from>
    <xdr:to>
      <xdr:col>0</xdr:col>
      <xdr:colOff>914400</xdr:colOff>
      <xdr:row>17</xdr:row>
      <xdr:rowOff>228600</xdr:rowOff>
    </xdr:to>
    <xdr:pic>
      <xdr:nvPicPr>
        <xdr:cNvPr id="13" name="12 Imagen" descr="\\Serv-rfge-1\E.VECINO\Mis imágenes\LOGOS\logo sant cugat.gif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8125" y="4981575"/>
          <a:ext cx="676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30</xdr:row>
      <xdr:rowOff>57150</xdr:rowOff>
    </xdr:from>
    <xdr:to>
      <xdr:col>0</xdr:col>
      <xdr:colOff>962025</xdr:colOff>
      <xdr:row>33</xdr:row>
      <xdr:rowOff>38100</xdr:rowOff>
    </xdr:to>
    <xdr:pic>
      <xdr:nvPicPr>
        <xdr:cNvPr id="14" name="Picture 6" descr="http://www.golfspainfederacion.com/imag/logos/logo_0109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238125" y="7458075"/>
          <a:ext cx="7239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35</xdr:row>
      <xdr:rowOff>58483</xdr:rowOff>
    </xdr:from>
    <xdr:to>
      <xdr:col>0</xdr:col>
      <xdr:colOff>1000125</xdr:colOff>
      <xdr:row>38</xdr:row>
      <xdr:rowOff>62295</xdr:rowOff>
    </xdr:to>
    <xdr:pic>
      <xdr:nvPicPr>
        <xdr:cNvPr id="18" name="Picture 42" descr="http://www.golfspainfederacion.com/imag/logos/logo_0094.gif%20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238125" y="8697658"/>
          <a:ext cx="762000" cy="746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25</xdr:row>
      <xdr:rowOff>123824</xdr:rowOff>
    </xdr:from>
    <xdr:to>
      <xdr:col>0</xdr:col>
      <xdr:colOff>895349</xdr:colOff>
      <xdr:row>28</xdr:row>
      <xdr:rowOff>38099</xdr:rowOff>
    </xdr:to>
    <xdr:pic>
      <xdr:nvPicPr>
        <xdr:cNvPr id="20" name="Picture 5" descr="http://www.golfspainfederacion.com/imag/logos/logo_0110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/>
        <a:srcRect/>
        <a:stretch>
          <a:fillRect/>
        </a:stretch>
      </xdr:blipFill>
      <xdr:spPr bwMode="auto">
        <a:xfrm>
          <a:off x="238125" y="6286499"/>
          <a:ext cx="65722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40</xdr:row>
      <xdr:rowOff>133350</xdr:rowOff>
    </xdr:from>
    <xdr:to>
      <xdr:col>0</xdr:col>
      <xdr:colOff>847725</xdr:colOff>
      <xdr:row>43</xdr:row>
      <xdr:rowOff>9525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23850" y="10010775"/>
          <a:ext cx="5238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45</xdr:row>
      <xdr:rowOff>123824</xdr:rowOff>
    </xdr:from>
    <xdr:to>
      <xdr:col>0</xdr:col>
      <xdr:colOff>971550</xdr:colOff>
      <xdr:row>48</xdr:row>
      <xdr:rowOff>76199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47650" y="11239499"/>
          <a:ext cx="723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598319</xdr:colOff>
      <xdr:row>3</xdr:row>
      <xdr:rowOff>179219</xdr:rowOff>
    </xdr:to>
    <xdr:pic>
      <xdr:nvPicPr>
        <xdr:cNvPr id="26" name="25 Imagen" descr="\\Serv-rfge-1\E.VECINO\Mis imágenes\LOGOS\PRINCIPAL_RGB_BAJA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257175"/>
          <a:ext cx="598319" cy="645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3</xdr:row>
      <xdr:rowOff>133350</xdr:rowOff>
    </xdr:from>
    <xdr:to>
      <xdr:col>0</xdr:col>
      <xdr:colOff>933450</xdr:colOff>
      <xdr:row>6</xdr:row>
      <xdr:rowOff>19050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 t="24354" r="90595" b="63284"/>
        <a:stretch>
          <a:fillRect/>
        </a:stretch>
      </xdr:blipFill>
      <xdr:spPr bwMode="auto">
        <a:xfrm>
          <a:off x="266700" y="12487275"/>
          <a:ext cx="6667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204107</xdr:colOff>
      <xdr:row>9</xdr:row>
      <xdr:rowOff>27215</xdr:rowOff>
    </xdr:from>
    <xdr:to>
      <xdr:col>0</xdr:col>
      <xdr:colOff>952501</xdr:colOff>
      <xdr:row>12</xdr:row>
      <xdr:rowOff>49966</xdr:rowOff>
    </xdr:to>
    <xdr:pic>
      <xdr:nvPicPr>
        <xdr:cNvPr id="12" name="Picture 36" descr="Basozáb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4107" y="2475140"/>
          <a:ext cx="748394" cy="765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285750</xdr:colOff>
      <xdr:row>19</xdr:row>
      <xdr:rowOff>54426</xdr:rowOff>
    </xdr:from>
    <xdr:to>
      <xdr:col>0</xdr:col>
      <xdr:colOff>819150</xdr:colOff>
      <xdr:row>22</xdr:row>
      <xdr:rowOff>58235</xdr:rowOff>
    </xdr:to>
    <xdr:pic>
      <xdr:nvPicPr>
        <xdr:cNvPr id="2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4978851"/>
          <a:ext cx="533400" cy="746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299357</xdr:colOff>
      <xdr:row>4</xdr:row>
      <xdr:rowOff>81643</xdr:rowOff>
    </xdr:from>
    <xdr:to>
      <xdr:col>0</xdr:col>
      <xdr:colOff>882426</xdr:colOff>
      <xdr:row>7</xdr:row>
      <xdr:rowOff>54429</xdr:rowOff>
    </xdr:to>
    <xdr:pic>
      <xdr:nvPicPr>
        <xdr:cNvPr id="24" name="Picture 21" descr="http://www.golfspainfederacion.com/imag/logos/logo_0097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299357" y="1291318"/>
          <a:ext cx="583069" cy="7157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14</xdr:row>
      <xdr:rowOff>57150</xdr:rowOff>
    </xdr:from>
    <xdr:to>
      <xdr:col>0</xdr:col>
      <xdr:colOff>914400</xdr:colOff>
      <xdr:row>17</xdr:row>
      <xdr:rowOff>0</xdr:rowOff>
    </xdr:to>
    <xdr:pic>
      <xdr:nvPicPr>
        <xdr:cNvPr id="25" name="24 Imagen" descr="\\Serv-rfge-1\E.VECINO\Mis imágenes\LOGOS\logo sant cugat.gif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8125" y="3743325"/>
          <a:ext cx="676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29</xdr:row>
      <xdr:rowOff>57150</xdr:rowOff>
    </xdr:from>
    <xdr:to>
      <xdr:col>0</xdr:col>
      <xdr:colOff>962025</xdr:colOff>
      <xdr:row>32</xdr:row>
      <xdr:rowOff>38100</xdr:rowOff>
    </xdr:to>
    <xdr:pic>
      <xdr:nvPicPr>
        <xdr:cNvPr id="26" name="Picture 6" descr="http://www.golfspainfederacion.com/imag/logos/logo_0109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238125" y="7458075"/>
          <a:ext cx="7239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34</xdr:row>
      <xdr:rowOff>58483</xdr:rowOff>
    </xdr:from>
    <xdr:to>
      <xdr:col>0</xdr:col>
      <xdr:colOff>904875</xdr:colOff>
      <xdr:row>37</xdr:row>
      <xdr:rowOff>62295</xdr:rowOff>
    </xdr:to>
    <xdr:pic>
      <xdr:nvPicPr>
        <xdr:cNvPr id="27" name="Picture 42" descr="http://www.golfspainfederacion.com/imag/logos/logo_0094.gif%20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209550" y="7688008"/>
          <a:ext cx="695325" cy="661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24</xdr:row>
      <xdr:rowOff>123824</xdr:rowOff>
    </xdr:from>
    <xdr:to>
      <xdr:col>0</xdr:col>
      <xdr:colOff>838200</xdr:colOff>
      <xdr:row>27</xdr:row>
      <xdr:rowOff>38099</xdr:rowOff>
    </xdr:to>
    <xdr:pic>
      <xdr:nvPicPr>
        <xdr:cNvPr id="28" name="Picture 5" descr="http://www.golfspainfederacion.com/imag/logos/logo_0110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/>
        <a:srcRect/>
        <a:stretch>
          <a:fillRect/>
        </a:stretch>
      </xdr:blipFill>
      <xdr:spPr bwMode="auto">
        <a:xfrm>
          <a:off x="238125" y="5562599"/>
          <a:ext cx="6000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39</xdr:row>
      <xdr:rowOff>133350</xdr:rowOff>
    </xdr:from>
    <xdr:to>
      <xdr:col>0</xdr:col>
      <xdr:colOff>847725</xdr:colOff>
      <xdr:row>42</xdr:row>
      <xdr:rowOff>9525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23850" y="10010775"/>
          <a:ext cx="5238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44</xdr:row>
      <xdr:rowOff>123824</xdr:rowOff>
    </xdr:from>
    <xdr:to>
      <xdr:col>0</xdr:col>
      <xdr:colOff>876300</xdr:colOff>
      <xdr:row>47</xdr:row>
      <xdr:rowOff>76199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47650" y="9944099"/>
          <a:ext cx="628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6</xdr:row>
      <xdr:rowOff>219074</xdr:rowOff>
    </xdr:from>
    <xdr:to>
      <xdr:col>0</xdr:col>
      <xdr:colOff>1162050</xdr:colOff>
      <xdr:row>9</xdr:row>
      <xdr:rowOff>247649</xdr:rowOff>
    </xdr:to>
    <xdr:pic>
      <xdr:nvPicPr>
        <xdr:cNvPr id="2" name="Picture 36" descr="Basozáb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599" y="1828799"/>
          <a:ext cx="933451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390525</xdr:colOff>
      <xdr:row>17</xdr:row>
      <xdr:rowOff>6801</xdr:rowOff>
    </xdr:from>
    <xdr:to>
      <xdr:col>0</xdr:col>
      <xdr:colOff>923925</xdr:colOff>
      <xdr:row>19</xdr:row>
      <xdr:rowOff>209550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0525" y="4550226"/>
          <a:ext cx="533400" cy="736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375557</xdr:colOff>
      <xdr:row>1</xdr:row>
      <xdr:rowOff>262618</xdr:rowOff>
    </xdr:from>
    <xdr:to>
      <xdr:col>0</xdr:col>
      <xdr:colOff>958626</xdr:colOff>
      <xdr:row>4</xdr:row>
      <xdr:rowOff>235404</xdr:rowOff>
    </xdr:to>
    <xdr:pic>
      <xdr:nvPicPr>
        <xdr:cNvPr id="4" name="Picture 21" descr="http://www.golfspainfederacion.com/imag/logos/logo_0097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375557" y="538843"/>
          <a:ext cx="583069" cy="772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11</xdr:row>
      <xdr:rowOff>57150</xdr:rowOff>
    </xdr:from>
    <xdr:to>
      <xdr:col>0</xdr:col>
      <xdr:colOff>1021842</xdr:colOff>
      <xdr:row>11</xdr:row>
      <xdr:rowOff>59436</xdr:rowOff>
    </xdr:to>
    <xdr:pic>
      <xdr:nvPicPr>
        <xdr:cNvPr id="5" name="4 Imagen" descr="\\Serv-rfge-1\E.VECINO\Mis imágenes\LOGOS\logo sant cugat.gif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8125" y="3743325"/>
          <a:ext cx="676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352425</xdr:colOff>
      <xdr:row>27</xdr:row>
      <xdr:rowOff>19049</xdr:rowOff>
    </xdr:from>
    <xdr:to>
      <xdr:col>0</xdr:col>
      <xdr:colOff>1076325</xdr:colOff>
      <xdr:row>29</xdr:row>
      <xdr:rowOff>238124</xdr:rowOff>
    </xdr:to>
    <xdr:pic>
      <xdr:nvPicPr>
        <xdr:cNvPr id="6" name="Picture 6" descr="http://www.golfspainfederacion.com/imag/logos/logo_0109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352425" y="7229474"/>
          <a:ext cx="723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314325</xdr:colOff>
      <xdr:row>32</xdr:row>
      <xdr:rowOff>29908</xdr:rowOff>
    </xdr:from>
    <xdr:to>
      <xdr:col>0</xdr:col>
      <xdr:colOff>1057275</xdr:colOff>
      <xdr:row>34</xdr:row>
      <xdr:rowOff>200025</xdr:rowOff>
    </xdr:to>
    <xdr:pic>
      <xdr:nvPicPr>
        <xdr:cNvPr id="7" name="Picture 42" descr="http://www.golfspainfederacion.com/imag/logos/logo_0094.gif%20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314325" y="8573833"/>
          <a:ext cx="742950" cy="703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352425</xdr:colOff>
      <xdr:row>22</xdr:row>
      <xdr:rowOff>66674</xdr:rowOff>
    </xdr:from>
    <xdr:to>
      <xdr:col>0</xdr:col>
      <xdr:colOff>1009649</xdr:colOff>
      <xdr:row>24</xdr:row>
      <xdr:rowOff>247649</xdr:rowOff>
    </xdr:to>
    <xdr:pic>
      <xdr:nvPicPr>
        <xdr:cNvPr id="8" name="Picture 5" descr="http://www.golfspainfederacion.com/imag/logos/logo_0110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/>
        <a:srcRect/>
        <a:stretch>
          <a:fillRect/>
        </a:stretch>
      </xdr:blipFill>
      <xdr:spPr bwMode="auto">
        <a:xfrm>
          <a:off x="352425" y="5943599"/>
          <a:ext cx="657224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36</xdr:row>
      <xdr:rowOff>133350</xdr:rowOff>
    </xdr:from>
    <xdr:to>
      <xdr:col>0</xdr:col>
      <xdr:colOff>989457</xdr:colOff>
      <xdr:row>36</xdr:row>
      <xdr:rowOff>136779</xdr:rowOff>
    </xdr:to>
    <xdr:pic>
      <xdr:nvPicPr>
        <xdr:cNvPr id="9" name="8 Imagen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23850" y="10010775"/>
          <a:ext cx="5238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41</xdr:row>
      <xdr:rowOff>123824</xdr:rowOff>
    </xdr:from>
    <xdr:to>
      <xdr:col>0</xdr:col>
      <xdr:colOff>1085850</xdr:colOff>
      <xdr:row>41</xdr:row>
      <xdr:rowOff>127253</xdr:rowOff>
    </xdr:to>
    <xdr:pic>
      <xdr:nvPicPr>
        <xdr:cNvPr id="10" name="9 Imagen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47650" y="11239499"/>
          <a:ext cx="723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12</xdr:row>
      <xdr:rowOff>28575</xdr:rowOff>
    </xdr:from>
    <xdr:to>
      <xdr:col>0</xdr:col>
      <xdr:colOff>1053084</xdr:colOff>
      <xdr:row>14</xdr:row>
      <xdr:rowOff>200025</xdr:rowOff>
    </xdr:to>
    <xdr:pic>
      <xdr:nvPicPr>
        <xdr:cNvPr id="12" name="11 Imagen" descr="\\Serv-rfge-1\E.VECINO\Mis imágenes\LOGOS\logo sant cugat.gif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3375" y="3238500"/>
          <a:ext cx="719709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390525</xdr:colOff>
      <xdr:row>37</xdr:row>
      <xdr:rowOff>28575</xdr:rowOff>
    </xdr:from>
    <xdr:to>
      <xdr:col>0</xdr:col>
      <xdr:colOff>966978</xdr:colOff>
      <xdr:row>39</xdr:row>
      <xdr:rowOff>133350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90525" y="9906000"/>
          <a:ext cx="576453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333374</xdr:colOff>
      <xdr:row>42</xdr:row>
      <xdr:rowOff>38099</xdr:rowOff>
    </xdr:from>
    <xdr:to>
      <xdr:col>0</xdr:col>
      <xdr:colOff>1047749</xdr:colOff>
      <xdr:row>44</xdr:row>
      <xdr:rowOff>161925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4" cstate="print"/>
        <a:srcRect l="13404" t="27115" r="80371" b="65000"/>
        <a:stretch>
          <a:fillRect/>
        </a:stretch>
      </xdr:blipFill>
      <xdr:spPr bwMode="auto">
        <a:xfrm>
          <a:off x="333374" y="11249024"/>
          <a:ext cx="714375" cy="657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zoomScaleNormal="100" workbookViewId="0">
      <selection activeCell="G8" sqref="G8"/>
    </sheetView>
  </sheetViews>
  <sheetFormatPr baseColWidth="10" defaultRowHeight="15"/>
  <cols>
    <col min="1" max="1" width="17.5703125" customWidth="1"/>
    <col min="2" max="2" width="12" customWidth="1"/>
    <col min="3" max="3" width="35.140625" customWidth="1"/>
    <col min="4" max="4" width="13.85546875" style="1" customWidth="1"/>
    <col min="5" max="5" width="8.5703125" style="1" customWidth="1"/>
    <col min="6" max="6" width="11.42578125" style="2" customWidth="1"/>
  </cols>
  <sheetData>
    <row r="1" spans="1:6" ht="20.25" customHeight="1">
      <c r="A1" s="86" t="s">
        <v>20</v>
      </c>
      <c r="B1" s="86"/>
      <c r="C1" s="86"/>
      <c r="D1" s="86"/>
      <c r="E1" s="86"/>
      <c r="F1" s="86"/>
    </row>
    <row r="2" spans="1:6" ht="18.75" customHeight="1">
      <c r="A2" s="87" t="s">
        <v>97</v>
      </c>
      <c r="B2" s="87"/>
      <c r="C2" s="87"/>
      <c r="D2" s="87"/>
      <c r="E2" s="87"/>
      <c r="F2" s="87"/>
    </row>
    <row r="3" spans="1:6" ht="18">
      <c r="A3" s="88"/>
      <c r="B3" s="88"/>
      <c r="C3" s="88"/>
      <c r="D3" s="88"/>
      <c r="E3" s="88"/>
      <c r="F3" s="88"/>
    </row>
    <row r="4" spans="1:6" ht="18.75">
      <c r="A4" s="1"/>
      <c r="B4" s="14" t="s">
        <v>27</v>
      </c>
      <c r="D4"/>
      <c r="F4" s="1"/>
    </row>
    <row r="5" spans="1:6" ht="20.100000000000001" customHeight="1">
      <c r="A5" s="16" t="s">
        <v>15</v>
      </c>
      <c r="B5" s="17" t="s">
        <v>13</v>
      </c>
      <c r="C5" s="17" t="s">
        <v>14</v>
      </c>
      <c r="D5" s="18" t="s">
        <v>10</v>
      </c>
      <c r="E5" s="18" t="s">
        <v>11</v>
      </c>
      <c r="F5" s="15" t="s">
        <v>12</v>
      </c>
    </row>
    <row r="6" spans="1:6" ht="20.100000000000001" customHeight="1">
      <c r="A6" s="89" t="s">
        <v>8</v>
      </c>
      <c r="B6" s="3" t="s">
        <v>38</v>
      </c>
      <c r="C6" s="4"/>
      <c r="D6" s="5"/>
      <c r="E6" s="6"/>
      <c r="F6" s="85">
        <f>SUM(E7:E9)</f>
        <v>0.40000000000000008</v>
      </c>
    </row>
    <row r="7" spans="1:6" ht="20.100000000000001" customHeight="1">
      <c r="A7" s="90"/>
      <c r="B7" s="37" t="s">
        <v>5</v>
      </c>
      <c r="C7" s="46" t="s">
        <v>28</v>
      </c>
      <c r="D7" s="46" t="s">
        <v>18</v>
      </c>
      <c r="E7" s="37">
        <v>-0.7</v>
      </c>
      <c r="F7" s="85"/>
    </row>
    <row r="8" spans="1:6" ht="20.100000000000001" customHeight="1">
      <c r="A8" s="90"/>
      <c r="B8" s="37" t="s">
        <v>24</v>
      </c>
      <c r="C8" s="46" t="s">
        <v>25</v>
      </c>
      <c r="D8" s="46" t="s">
        <v>16</v>
      </c>
      <c r="E8" s="37">
        <v>0.3</v>
      </c>
      <c r="F8" s="85"/>
    </row>
    <row r="9" spans="1:6" ht="20.100000000000001" customHeight="1">
      <c r="A9" s="91"/>
      <c r="B9" s="37" t="s">
        <v>29</v>
      </c>
      <c r="C9" s="37" t="s">
        <v>47</v>
      </c>
      <c r="D9" s="46" t="s">
        <v>17</v>
      </c>
      <c r="E9" s="37">
        <v>0.8</v>
      </c>
      <c r="F9" s="85"/>
    </row>
    <row r="10" spans="1:6" s="9" customFormat="1" ht="20.100000000000001" customHeight="1">
      <c r="A10" s="28"/>
      <c r="B10" s="29"/>
      <c r="C10" s="29"/>
      <c r="D10" s="30"/>
      <c r="E10" s="31"/>
      <c r="F10" s="32"/>
    </row>
    <row r="11" spans="1:6" s="46" customFormat="1" ht="20.100000000000001" customHeight="1">
      <c r="A11" s="89" t="s">
        <v>6</v>
      </c>
      <c r="B11" s="3" t="s">
        <v>9</v>
      </c>
      <c r="C11" s="4"/>
      <c r="D11" s="5"/>
      <c r="E11" s="24"/>
      <c r="F11" s="85">
        <f>SUM(E12:E14)</f>
        <v>1.0999999999999999</v>
      </c>
    </row>
    <row r="12" spans="1:6" s="46" customFormat="1" ht="20.100000000000001" customHeight="1">
      <c r="A12" s="90"/>
      <c r="B12" s="39" t="s">
        <v>0</v>
      </c>
      <c r="C12" s="46" t="s">
        <v>1</v>
      </c>
      <c r="D12" s="46" t="s">
        <v>17</v>
      </c>
      <c r="E12" s="39">
        <v>-1.1000000000000001</v>
      </c>
      <c r="F12" s="85"/>
    </row>
    <row r="13" spans="1:6" s="46" customFormat="1" ht="20.100000000000001" customHeight="1">
      <c r="A13" s="90"/>
      <c r="B13" s="39" t="s">
        <v>2</v>
      </c>
      <c r="C13" s="46" t="s">
        <v>3</v>
      </c>
      <c r="D13" s="46" t="s">
        <v>18</v>
      </c>
      <c r="E13" s="39">
        <v>-0.8</v>
      </c>
      <c r="F13" s="85"/>
    </row>
    <row r="14" spans="1:6" s="46" customFormat="1" ht="20.100000000000001" customHeight="1">
      <c r="A14" s="91"/>
      <c r="B14" s="39" t="s">
        <v>26</v>
      </c>
      <c r="C14" s="39" t="s">
        <v>54</v>
      </c>
      <c r="D14" s="46" t="s">
        <v>18</v>
      </c>
      <c r="E14" s="39">
        <v>3</v>
      </c>
      <c r="F14" s="85"/>
    </row>
    <row r="15" spans="1:6" s="46" customFormat="1" ht="20.100000000000001" customHeight="1">
      <c r="A15"/>
      <c r="B15"/>
      <c r="C15"/>
      <c r="D15" s="1"/>
      <c r="E15" s="26"/>
      <c r="F15" s="34"/>
    </row>
    <row r="16" spans="1:6" s="46" customFormat="1" ht="20.100000000000001" customHeight="1">
      <c r="A16" s="89" t="s">
        <v>30</v>
      </c>
      <c r="B16" s="3" t="s">
        <v>39</v>
      </c>
      <c r="C16" s="4"/>
      <c r="D16" s="5"/>
      <c r="E16" s="24"/>
      <c r="F16" s="85">
        <f>SUM(E17:E19)</f>
        <v>4</v>
      </c>
    </row>
    <row r="17" spans="1:7" s="46" customFormat="1" ht="20.100000000000001" customHeight="1">
      <c r="A17" s="90"/>
      <c r="B17" s="40" t="s">
        <v>55</v>
      </c>
      <c r="C17" s="40" t="s">
        <v>56</v>
      </c>
      <c r="D17" s="46" t="s">
        <v>98</v>
      </c>
      <c r="E17" s="40">
        <v>0.5</v>
      </c>
      <c r="F17" s="85"/>
    </row>
    <row r="18" spans="1:7" s="46" customFormat="1" ht="20.100000000000001" customHeight="1">
      <c r="A18" s="90"/>
      <c r="B18" s="40" t="s">
        <v>57</v>
      </c>
      <c r="C18" s="40" t="s">
        <v>58</v>
      </c>
      <c r="D18" s="46" t="s">
        <v>98</v>
      </c>
      <c r="E18" s="40">
        <v>1.3</v>
      </c>
      <c r="F18" s="85"/>
    </row>
    <row r="19" spans="1:7" s="46" customFormat="1" ht="20.100000000000001" customHeight="1">
      <c r="A19" s="91"/>
      <c r="B19" s="40" t="s">
        <v>59</v>
      </c>
      <c r="C19" s="46" t="s">
        <v>115</v>
      </c>
      <c r="D19" s="46" t="s">
        <v>18</v>
      </c>
      <c r="E19" s="40">
        <v>2.2000000000000002</v>
      </c>
      <c r="F19" s="85"/>
    </row>
    <row r="20" spans="1:7" s="46" customFormat="1" ht="20.100000000000001" customHeight="1">
      <c r="A20" s="12"/>
      <c r="B20" s="7"/>
      <c r="C20" s="7"/>
      <c r="D20" s="8"/>
      <c r="E20" s="25"/>
      <c r="F20" s="33"/>
    </row>
    <row r="21" spans="1:7" ht="20.100000000000001" customHeight="1">
      <c r="A21" s="89" t="s">
        <v>7</v>
      </c>
      <c r="B21" s="84" t="s">
        <v>37</v>
      </c>
      <c r="C21" s="36"/>
      <c r="D21" s="36"/>
      <c r="E21" s="36"/>
      <c r="F21" s="85">
        <f>SUM(E22:E24)</f>
        <v>5.8000000000000007</v>
      </c>
    </row>
    <row r="22" spans="1:7" ht="20.100000000000001" customHeight="1">
      <c r="A22" s="90"/>
      <c r="B22" s="38" t="s">
        <v>4</v>
      </c>
      <c r="C22" s="38" t="s">
        <v>48</v>
      </c>
      <c r="D22" s="46" t="s">
        <v>99</v>
      </c>
      <c r="E22" s="38">
        <v>-0.3</v>
      </c>
      <c r="F22" s="85"/>
    </row>
    <row r="23" spans="1:7" ht="20.100000000000001" customHeight="1">
      <c r="A23" s="90"/>
      <c r="B23" s="38" t="s">
        <v>49</v>
      </c>
      <c r="C23" s="38" t="s">
        <v>50</v>
      </c>
      <c r="D23" s="46" t="s">
        <v>99</v>
      </c>
      <c r="E23" s="38">
        <v>2.7</v>
      </c>
      <c r="F23" s="85"/>
    </row>
    <row r="24" spans="1:7" ht="20.100000000000001" customHeight="1">
      <c r="A24" s="91"/>
      <c r="B24" s="38" t="s">
        <v>36</v>
      </c>
      <c r="C24" s="38" t="s">
        <v>51</v>
      </c>
      <c r="D24" s="46" t="s">
        <v>17</v>
      </c>
      <c r="E24" s="38">
        <v>3.4</v>
      </c>
      <c r="F24" s="85"/>
    </row>
    <row r="25" spans="1:7" ht="20.100000000000001" customHeight="1">
      <c r="A25" s="12"/>
      <c r="B25" s="7"/>
      <c r="C25" s="7"/>
      <c r="D25" s="8"/>
      <c r="E25" s="25"/>
      <c r="F25" s="33"/>
    </row>
    <row r="26" spans="1:7" ht="20.100000000000001" customHeight="1">
      <c r="A26" s="89" t="s">
        <v>31</v>
      </c>
      <c r="B26" s="3" t="s">
        <v>40</v>
      </c>
      <c r="C26" s="4"/>
      <c r="D26" s="5"/>
      <c r="E26" s="24"/>
      <c r="F26" s="85">
        <f>SUM(E27:E29)</f>
        <v>10.9</v>
      </c>
      <c r="G26" s="23"/>
    </row>
    <row r="27" spans="1:7" ht="20.100000000000001" customHeight="1">
      <c r="A27" s="90"/>
      <c r="B27" s="41" t="s">
        <v>61</v>
      </c>
      <c r="C27" s="41" t="s">
        <v>62</v>
      </c>
      <c r="D27" s="46" t="s">
        <v>17</v>
      </c>
      <c r="E27" s="41">
        <v>2.2999999999999998</v>
      </c>
      <c r="F27" s="85"/>
      <c r="G27" s="23"/>
    </row>
    <row r="28" spans="1:7" ht="20.100000000000001" customHeight="1">
      <c r="A28" s="90"/>
      <c r="B28" s="41" t="s">
        <v>63</v>
      </c>
      <c r="C28" s="41" t="s">
        <v>64</v>
      </c>
      <c r="D28" s="46" t="s">
        <v>18</v>
      </c>
      <c r="E28" s="41">
        <v>4.2</v>
      </c>
      <c r="F28" s="85"/>
      <c r="G28" s="23"/>
    </row>
    <row r="29" spans="1:7" ht="20.100000000000001" customHeight="1">
      <c r="A29" s="91"/>
      <c r="B29" s="41" t="s">
        <v>65</v>
      </c>
      <c r="C29" s="41" t="s">
        <v>66</v>
      </c>
      <c r="D29" s="46" t="s">
        <v>16</v>
      </c>
      <c r="E29" s="41">
        <v>4.4000000000000004</v>
      </c>
      <c r="F29" s="85"/>
      <c r="G29" s="23"/>
    </row>
    <row r="30" spans="1:7" ht="20.100000000000001" customHeight="1">
      <c r="A30" s="12"/>
      <c r="B30" s="7"/>
      <c r="C30" s="7"/>
      <c r="D30" s="8"/>
      <c r="E30" s="25"/>
      <c r="F30" s="33"/>
      <c r="G30" s="23"/>
    </row>
    <row r="31" spans="1:7" s="9" customFormat="1" ht="20.100000000000001" customHeight="1">
      <c r="A31" s="89" t="s">
        <v>32</v>
      </c>
      <c r="B31" s="3" t="s">
        <v>41</v>
      </c>
      <c r="C31" s="4"/>
      <c r="D31" s="5"/>
      <c r="E31" s="24"/>
      <c r="F31" s="85">
        <f>SUM(E32:E34)</f>
        <v>12.100000000000001</v>
      </c>
      <c r="G31" s="23"/>
    </row>
    <row r="32" spans="1:7" s="9" customFormat="1" ht="20.100000000000001" customHeight="1">
      <c r="A32" s="90"/>
      <c r="B32" s="42" t="s">
        <v>67</v>
      </c>
      <c r="C32" s="42" t="s">
        <v>68</v>
      </c>
      <c r="D32" s="46" t="s">
        <v>17</v>
      </c>
      <c r="E32" s="42">
        <v>2.7</v>
      </c>
      <c r="F32" s="85"/>
      <c r="G32" s="23"/>
    </row>
    <row r="33" spans="1:7" s="9" customFormat="1" ht="20.100000000000001" customHeight="1">
      <c r="A33" s="90"/>
      <c r="B33" s="42" t="s">
        <v>69</v>
      </c>
      <c r="C33" s="42" t="s">
        <v>70</v>
      </c>
      <c r="D33" s="46" t="s">
        <v>18</v>
      </c>
      <c r="E33" s="42">
        <v>4.4000000000000004</v>
      </c>
      <c r="F33" s="85"/>
      <c r="G33" s="23"/>
    </row>
    <row r="34" spans="1:7" s="9" customFormat="1" ht="20.100000000000001" customHeight="1">
      <c r="A34" s="91"/>
      <c r="B34" s="42" t="s">
        <v>71</v>
      </c>
      <c r="C34" s="42" t="s">
        <v>72</v>
      </c>
      <c r="D34" s="46" t="s">
        <v>17</v>
      </c>
      <c r="E34" s="42">
        <v>5</v>
      </c>
      <c r="F34" s="85"/>
      <c r="G34" s="23"/>
    </row>
    <row r="35" spans="1:7" s="9" customFormat="1" ht="20.100000000000001" customHeight="1">
      <c r="A35" s="12"/>
      <c r="B35" s="7"/>
      <c r="C35" s="7"/>
      <c r="D35" s="8"/>
      <c r="E35" s="25"/>
      <c r="F35" s="33"/>
      <c r="G35" s="23"/>
    </row>
    <row r="36" spans="1:7" s="9" customFormat="1" ht="20.100000000000001" customHeight="1">
      <c r="A36" s="89" t="s">
        <v>33</v>
      </c>
      <c r="B36" s="3" t="s">
        <v>42</v>
      </c>
      <c r="C36" s="4"/>
      <c r="D36" s="5"/>
      <c r="E36" s="24"/>
      <c r="F36" s="85">
        <f>SUM(E37:E39)</f>
        <v>11.7</v>
      </c>
      <c r="G36" s="23"/>
    </row>
    <row r="37" spans="1:7" s="9" customFormat="1" ht="20.100000000000001" customHeight="1">
      <c r="A37" s="90"/>
      <c r="B37" s="43" t="s">
        <v>73</v>
      </c>
      <c r="C37" s="43" t="s">
        <v>74</v>
      </c>
      <c r="D37" s="46" t="s">
        <v>18</v>
      </c>
      <c r="E37" s="43">
        <v>3.7</v>
      </c>
      <c r="F37" s="85"/>
      <c r="G37" s="23"/>
    </row>
    <row r="38" spans="1:7" s="9" customFormat="1" ht="20.100000000000001" customHeight="1">
      <c r="A38" s="90"/>
      <c r="B38" s="43" t="s">
        <v>75</v>
      </c>
      <c r="C38" s="43" t="s">
        <v>76</v>
      </c>
      <c r="D38" s="46" t="s">
        <v>17</v>
      </c>
      <c r="E38" s="43">
        <v>3.7</v>
      </c>
      <c r="F38" s="85"/>
      <c r="G38" s="23"/>
    </row>
    <row r="39" spans="1:7" s="9" customFormat="1" ht="20.100000000000001" customHeight="1">
      <c r="A39" s="91"/>
      <c r="B39" s="43" t="s">
        <v>77</v>
      </c>
      <c r="C39" s="43" t="s">
        <v>78</v>
      </c>
      <c r="D39" s="46" t="s">
        <v>17</v>
      </c>
      <c r="E39" s="43">
        <v>4.3</v>
      </c>
      <c r="F39" s="85"/>
      <c r="G39" s="23"/>
    </row>
    <row r="40" spans="1:7" s="9" customFormat="1" ht="20.100000000000001" customHeight="1">
      <c r="A40" s="12"/>
      <c r="B40" s="7"/>
      <c r="C40" s="7"/>
      <c r="D40" s="8"/>
      <c r="E40" s="25"/>
      <c r="F40" s="33"/>
      <c r="G40" s="23"/>
    </row>
    <row r="41" spans="1:7" s="9" customFormat="1" ht="20.100000000000001" customHeight="1">
      <c r="A41" s="89" t="s">
        <v>34</v>
      </c>
      <c r="B41" s="3" t="s">
        <v>43</v>
      </c>
      <c r="C41" s="4"/>
      <c r="D41" s="5"/>
      <c r="E41" s="24"/>
      <c r="F41" s="85">
        <f>SUM(E42:E44)</f>
        <v>12.200000000000001</v>
      </c>
      <c r="G41" s="23"/>
    </row>
    <row r="42" spans="1:7" s="9" customFormat="1" ht="20.100000000000001" customHeight="1">
      <c r="A42" s="90"/>
      <c r="B42" s="44" t="s">
        <v>79</v>
      </c>
      <c r="C42" s="46" t="s">
        <v>116</v>
      </c>
      <c r="D42" s="46" t="s">
        <v>18</v>
      </c>
      <c r="E42" s="44">
        <v>0.5</v>
      </c>
      <c r="F42" s="85"/>
      <c r="G42" s="23"/>
    </row>
    <row r="43" spans="1:7" s="9" customFormat="1" ht="20.100000000000001" customHeight="1">
      <c r="A43" s="90"/>
      <c r="B43" s="44" t="s">
        <v>81</v>
      </c>
      <c r="C43" s="44" t="s">
        <v>82</v>
      </c>
      <c r="D43" s="46" t="s">
        <v>17</v>
      </c>
      <c r="E43" s="44">
        <v>1.4</v>
      </c>
      <c r="F43" s="85"/>
      <c r="G43" s="23"/>
    </row>
    <row r="44" spans="1:7" s="9" customFormat="1" ht="20.100000000000001" customHeight="1">
      <c r="A44" s="91"/>
      <c r="B44" s="44" t="s">
        <v>83</v>
      </c>
      <c r="C44" s="44" t="s">
        <v>84</v>
      </c>
      <c r="D44" s="46" t="s">
        <v>19</v>
      </c>
      <c r="E44" s="44">
        <v>10.3</v>
      </c>
      <c r="F44" s="85"/>
      <c r="G44" s="23"/>
    </row>
    <row r="45" spans="1:7" s="9" customFormat="1" ht="20.100000000000001" customHeight="1">
      <c r="A45" s="12"/>
      <c r="B45" s="7"/>
      <c r="C45" s="7"/>
      <c r="D45" s="8"/>
      <c r="E45" s="25"/>
      <c r="F45" s="33"/>
      <c r="G45" s="23"/>
    </row>
    <row r="46" spans="1:7" ht="20.100000000000001" customHeight="1">
      <c r="A46" s="89" t="s">
        <v>35</v>
      </c>
      <c r="B46" s="3" t="s">
        <v>44</v>
      </c>
      <c r="C46" s="4"/>
      <c r="D46" s="5"/>
      <c r="E46" s="24"/>
      <c r="F46" s="85">
        <f>SUM(E47:E49)</f>
        <v>13.600000000000001</v>
      </c>
      <c r="G46" s="23"/>
    </row>
    <row r="47" spans="1:7" ht="20.100000000000001" customHeight="1">
      <c r="A47" s="90"/>
      <c r="B47" s="45" t="s">
        <v>85</v>
      </c>
      <c r="C47" s="45" t="s">
        <v>86</v>
      </c>
      <c r="D47" s="46" t="s">
        <v>18</v>
      </c>
      <c r="E47" s="45">
        <v>2.5</v>
      </c>
      <c r="F47" s="85"/>
      <c r="G47" s="23"/>
    </row>
    <row r="48" spans="1:7" ht="20.100000000000001" customHeight="1">
      <c r="A48" s="90"/>
      <c r="B48" s="45" t="s">
        <v>87</v>
      </c>
      <c r="C48" s="45" t="s">
        <v>88</v>
      </c>
      <c r="D48" s="46" t="s">
        <v>19</v>
      </c>
      <c r="E48" s="45">
        <v>5.4</v>
      </c>
      <c r="F48" s="85"/>
      <c r="G48" s="23"/>
    </row>
    <row r="49" spans="1:7" ht="20.100000000000001" customHeight="1">
      <c r="A49" s="91"/>
      <c r="B49" s="45" t="s">
        <v>89</v>
      </c>
      <c r="C49" s="45" t="s">
        <v>90</v>
      </c>
      <c r="D49" s="46" t="s">
        <v>16</v>
      </c>
      <c r="E49" s="45">
        <v>5.7</v>
      </c>
      <c r="F49" s="85"/>
      <c r="G49" s="23"/>
    </row>
    <row r="50" spans="1:7" ht="20.100000000000001" customHeight="1">
      <c r="A50" s="13"/>
      <c r="B50" s="10"/>
      <c r="C50" s="10"/>
      <c r="D50" s="11"/>
      <c r="E50" s="27"/>
      <c r="F50" s="35"/>
      <c r="G50" s="23"/>
    </row>
    <row r="51" spans="1:7" ht="20.100000000000001" customHeight="1">
      <c r="G51" s="23"/>
    </row>
    <row r="52" spans="1:7" ht="20.100000000000001" customHeight="1">
      <c r="G52" s="23"/>
    </row>
    <row r="53" spans="1:7" ht="20.100000000000001" customHeight="1">
      <c r="G53" s="23"/>
    </row>
    <row r="54" spans="1:7" ht="20.100000000000001" customHeight="1">
      <c r="G54" s="23"/>
    </row>
    <row r="55" spans="1:7" s="9" customFormat="1" ht="20.100000000000001" customHeight="1">
      <c r="A55"/>
      <c r="B55"/>
      <c r="C55"/>
      <c r="D55" s="1"/>
      <c r="E55" s="1"/>
      <c r="F55" s="2"/>
    </row>
    <row r="56" spans="1:7" s="9" customFormat="1" ht="20.100000000000001" customHeight="1">
      <c r="A56"/>
      <c r="B56"/>
      <c r="C56"/>
      <c r="D56" s="1"/>
      <c r="E56" s="1"/>
      <c r="F56" s="2"/>
    </row>
    <row r="57" spans="1:7" s="9" customFormat="1" ht="20.100000000000001" customHeight="1">
      <c r="A57"/>
      <c r="B57"/>
      <c r="C57"/>
      <c r="D57" s="1"/>
      <c r="E57" s="1"/>
      <c r="F57" s="2"/>
    </row>
    <row r="58" spans="1:7" s="9" customFormat="1" ht="20.100000000000001" customHeight="1">
      <c r="A58"/>
      <c r="B58"/>
      <c r="C58"/>
      <c r="D58" s="1"/>
      <c r="E58" s="1"/>
      <c r="F58" s="2"/>
    </row>
    <row r="59" spans="1:7" s="9" customFormat="1" ht="20.100000000000001" customHeight="1">
      <c r="A59"/>
      <c r="B59"/>
      <c r="C59"/>
      <c r="D59" s="1"/>
      <c r="E59" s="1"/>
      <c r="F59" s="2"/>
    </row>
  </sheetData>
  <mergeCells count="21">
    <mergeCell ref="A31:A34"/>
    <mergeCell ref="F31:F34"/>
    <mergeCell ref="A36:A39"/>
    <mergeCell ref="F36:F39"/>
    <mergeCell ref="F41:F44"/>
    <mergeCell ref="A41:A44"/>
    <mergeCell ref="F26:F29"/>
    <mergeCell ref="A1:F1"/>
    <mergeCell ref="A2:F2"/>
    <mergeCell ref="A3:F3"/>
    <mergeCell ref="F46:F49"/>
    <mergeCell ref="A46:A49"/>
    <mergeCell ref="F11:F14"/>
    <mergeCell ref="F21:F24"/>
    <mergeCell ref="F16:F19"/>
    <mergeCell ref="F6:F9"/>
    <mergeCell ref="A11:A14"/>
    <mergeCell ref="A16:A19"/>
    <mergeCell ref="A21:A24"/>
    <mergeCell ref="A6:A9"/>
    <mergeCell ref="A26:A29"/>
  </mergeCells>
  <pageMargins left="0.15748031496062992" right="0.15748031496062992" top="0.31496062992125984" bottom="0.94488188976377963" header="0.19685039370078741" footer="0.31496062992125984"/>
  <pageSetup paperSize="9" orientation="portrait" verticalDpi="1200" r:id="rId1"/>
  <headerFooter>
    <oddFooter>&amp;LEquipos por orden suma hps&amp;C&amp;P&amp;R&amp;D</oddFooter>
  </headerFooter>
  <drawing r:id="rId2"/>
  <legacyDrawing r:id="rId3"/>
  <oleObjects>
    <oleObject progId="Word.Picture.8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:F7"/>
  <sheetViews>
    <sheetView workbookViewId="0">
      <selection activeCell="B9" sqref="B9"/>
    </sheetView>
  </sheetViews>
  <sheetFormatPr baseColWidth="10" defaultRowHeight="15"/>
  <cols>
    <col min="1" max="1" width="14.7109375" customWidth="1"/>
    <col min="2" max="2" width="13.5703125" customWidth="1"/>
    <col min="3" max="3" width="35.7109375" customWidth="1"/>
    <col min="5" max="5" width="7.5703125" customWidth="1"/>
  </cols>
  <sheetData>
    <row r="2" spans="1:6">
      <c r="A2" s="9"/>
    </row>
    <row r="4" spans="1:6" ht="17.25">
      <c r="A4" s="89" t="s">
        <v>46</v>
      </c>
      <c r="B4" s="3" t="s">
        <v>45</v>
      </c>
      <c r="C4" s="4"/>
      <c r="D4" s="5"/>
      <c r="E4" s="24"/>
      <c r="F4" s="85">
        <f>SUM(E5:E7)</f>
        <v>39</v>
      </c>
    </row>
    <row r="5" spans="1:6" ht="17.25">
      <c r="A5" s="90"/>
      <c r="B5" s="46" t="s">
        <v>91</v>
      </c>
      <c r="C5" s="46" t="s">
        <v>92</v>
      </c>
      <c r="D5" s="46" t="s">
        <v>99</v>
      </c>
      <c r="E5" s="46">
        <v>10.8</v>
      </c>
      <c r="F5" s="85"/>
    </row>
    <row r="6" spans="1:6" ht="17.25">
      <c r="A6" s="90"/>
      <c r="B6" s="46" t="s">
        <v>93</v>
      </c>
      <c r="C6" s="46" t="s">
        <v>94</v>
      </c>
      <c r="D6" s="46" t="s">
        <v>17</v>
      </c>
      <c r="E6" s="46">
        <v>12.9</v>
      </c>
      <c r="F6" s="85"/>
    </row>
    <row r="7" spans="1:6" ht="17.25">
      <c r="A7" s="91"/>
      <c r="B7" s="46" t="s">
        <v>95</v>
      </c>
      <c r="C7" s="46" t="s">
        <v>96</v>
      </c>
      <c r="D7" s="46" t="s">
        <v>99</v>
      </c>
      <c r="E7" s="46">
        <v>15.3</v>
      </c>
      <c r="F7" s="85"/>
    </row>
  </sheetData>
  <mergeCells count="2">
    <mergeCell ref="F4:F7"/>
    <mergeCell ref="A4:A7"/>
  </mergeCells>
  <pageMargins left="0.28000000000000003" right="0.46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9"/>
  <sheetViews>
    <sheetView topLeftCell="A46" zoomScaleNormal="100" workbookViewId="0">
      <selection activeCell="B50" sqref="A50:XFD53"/>
    </sheetView>
  </sheetViews>
  <sheetFormatPr baseColWidth="10" defaultRowHeight="15"/>
  <cols>
    <col min="1" max="1" width="16.28515625" customWidth="1"/>
    <col min="2" max="2" width="14.5703125" customWidth="1"/>
    <col min="3" max="3" width="37" customWidth="1"/>
    <col min="4" max="4" width="26" customWidth="1"/>
  </cols>
  <sheetData>
    <row r="1" spans="1:4" ht="15" customHeight="1">
      <c r="A1" s="92" t="s">
        <v>22</v>
      </c>
      <c r="B1" s="93"/>
      <c r="C1" s="93"/>
      <c r="D1" s="93"/>
    </row>
    <row r="2" spans="1:4" ht="15" customHeight="1">
      <c r="A2" s="94"/>
      <c r="B2" s="95"/>
      <c r="C2" s="95"/>
      <c r="D2" s="95"/>
    </row>
    <row r="3" spans="1:4" ht="18.75">
      <c r="A3" s="1"/>
      <c r="B3" s="14" t="s">
        <v>21</v>
      </c>
      <c r="C3" s="9"/>
      <c r="D3" s="9"/>
    </row>
    <row r="4" spans="1:4" ht="34.5">
      <c r="A4" s="16" t="s">
        <v>15</v>
      </c>
      <c r="B4" s="17" t="s">
        <v>13</v>
      </c>
      <c r="C4" s="17" t="s">
        <v>14</v>
      </c>
      <c r="D4" s="19" t="s">
        <v>23</v>
      </c>
    </row>
    <row r="5" spans="1:4" ht="17.25">
      <c r="A5" s="89" t="s">
        <v>8</v>
      </c>
      <c r="B5" s="3" t="s">
        <v>38</v>
      </c>
      <c r="C5" s="4"/>
      <c r="D5" s="20"/>
    </row>
    <row r="6" spans="1:4" ht="17.25">
      <c r="A6" s="90"/>
      <c r="B6" s="46" t="s">
        <v>5</v>
      </c>
      <c r="C6" s="46" t="s">
        <v>28</v>
      </c>
      <c r="D6" s="21"/>
    </row>
    <row r="7" spans="1:4" ht="17.25">
      <c r="A7" s="90"/>
      <c r="B7" s="46" t="s">
        <v>24</v>
      </c>
      <c r="C7" s="46" t="s">
        <v>25</v>
      </c>
      <c r="D7" s="21"/>
    </row>
    <row r="8" spans="1:4" ht="17.25">
      <c r="A8" s="91"/>
      <c r="B8" s="46" t="s">
        <v>29</v>
      </c>
      <c r="C8" s="46" t="s">
        <v>47</v>
      </c>
      <c r="D8" s="22"/>
    </row>
    <row r="9" spans="1:4" ht="17.25">
      <c r="A9" s="28"/>
      <c r="B9" s="29"/>
      <c r="C9" s="29"/>
      <c r="D9" s="8"/>
    </row>
    <row r="10" spans="1:4" ht="17.25">
      <c r="A10" s="89" t="s">
        <v>6</v>
      </c>
      <c r="B10" s="3" t="s">
        <v>9</v>
      </c>
      <c r="C10" s="4"/>
      <c r="D10" s="20"/>
    </row>
    <row r="11" spans="1:4" ht="17.25">
      <c r="A11" s="90"/>
      <c r="B11" s="46" t="s">
        <v>0</v>
      </c>
      <c r="C11" s="46" t="s">
        <v>1</v>
      </c>
      <c r="D11" s="21"/>
    </row>
    <row r="12" spans="1:4" ht="17.25">
      <c r="A12" s="90"/>
      <c r="B12" s="46" t="s">
        <v>2</v>
      </c>
      <c r="C12" s="46" t="s">
        <v>3</v>
      </c>
      <c r="D12" s="21"/>
    </row>
    <row r="13" spans="1:4" ht="17.25">
      <c r="A13" s="91"/>
      <c r="B13" s="46" t="s">
        <v>26</v>
      </c>
      <c r="C13" s="46" t="s">
        <v>54</v>
      </c>
      <c r="D13" s="22"/>
    </row>
    <row r="14" spans="1:4" ht="17.25">
      <c r="A14" s="46"/>
      <c r="B14" s="46"/>
      <c r="C14" s="46"/>
      <c r="D14" s="8"/>
    </row>
    <row r="15" spans="1:4" ht="17.25">
      <c r="A15" s="89" t="s">
        <v>30</v>
      </c>
      <c r="B15" s="3" t="s">
        <v>39</v>
      </c>
      <c r="C15" s="4"/>
      <c r="D15" s="20"/>
    </row>
    <row r="16" spans="1:4" ht="17.25">
      <c r="A16" s="90"/>
      <c r="B16" s="46" t="s">
        <v>55</v>
      </c>
      <c r="C16" s="46" t="s">
        <v>56</v>
      </c>
      <c r="D16" s="21"/>
    </row>
    <row r="17" spans="1:4" ht="17.25">
      <c r="A17" s="90"/>
      <c r="B17" s="46" t="s">
        <v>57</v>
      </c>
      <c r="C17" s="46" t="s">
        <v>58</v>
      </c>
      <c r="D17" s="21"/>
    </row>
    <row r="18" spans="1:4" ht="17.25">
      <c r="A18" s="91"/>
      <c r="B18" s="46" t="s">
        <v>59</v>
      </c>
      <c r="C18" s="46" t="s">
        <v>114</v>
      </c>
      <c r="D18" s="22"/>
    </row>
    <row r="19" spans="1:4" ht="17.25">
      <c r="A19" s="12"/>
      <c r="B19" s="7"/>
      <c r="C19" s="7"/>
      <c r="D19" s="8"/>
    </row>
    <row r="20" spans="1:4" ht="17.25">
      <c r="A20" s="89" t="s">
        <v>7</v>
      </c>
      <c r="B20" s="84" t="s">
        <v>37</v>
      </c>
      <c r="C20" s="36"/>
      <c r="D20" s="20"/>
    </row>
    <row r="21" spans="1:4" ht="17.25">
      <c r="A21" s="90"/>
      <c r="B21" s="46" t="s">
        <v>4</v>
      </c>
      <c r="C21" s="46" t="s">
        <v>48</v>
      </c>
      <c r="D21" s="21"/>
    </row>
    <row r="22" spans="1:4" ht="17.25">
      <c r="A22" s="90"/>
      <c r="B22" s="46" t="s">
        <v>49</v>
      </c>
      <c r="C22" s="46" t="s">
        <v>50</v>
      </c>
      <c r="D22" s="21"/>
    </row>
    <row r="23" spans="1:4" ht="17.25">
      <c r="A23" s="91"/>
      <c r="B23" s="46" t="s">
        <v>36</v>
      </c>
      <c r="C23" s="46" t="s">
        <v>51</v>
      </c>
      <c r="D23" s="22"/>
    </row>
    <row r="24" spans="1:4" ht="17.25">
      <c r="A24" s="12"/>
      <c r="B24" s="7"/>
      <c r="C24" s="7"/>
      <c r="D24" s="8"/>
    </row>
    <row r="25" spans="1:4" ht="17.25">
      <c r="A25" s="89" t="s">
        <v>31</v>
      </c>
      <c r="B25" s="3" t="s">
        <v>40</v>
      </c>
      <c r="C25" s="4"/>
      <c r="D25" s="20"/>
    </row>
    <row r="26" spans="1:4" ht="17.25">
      <c r="A26" s="90"/>
      <c r="B26" s="46" t="s">
        <v>61</v>
      </c>
      <c r="C26" s="46" t="s">
        <v>62</v>
      </c>
      <c r="D26" s="21"/>
    </row>
    <row r="27" spans="1:4" ht="17.25">
      <c r="A27" s="90"/>
      <c r="B27" s="46" t="s">
        <v>63</v>
      </c>
      <c r="C27" s="46" t="s">
        <v>64</v>
      </c>
      <c r="D27" s="21"/>
    </row>
    <row r="28" spans="1:4" ht="17.25">
      <c r="A28" s="91"/>
      <c r="B28" s="46" t="s">
        <v>65</v>
      </c>
      <c r="C28" s="46" t="s">
        <v>66</v>
      </c>
      <c r="D28" s="22"/>
    </row>
    <row r="29" spans="1:4" ht="17.25">
      <c r="A29" s="12"/>
      <c r="B29" s="7"/>
      <c r="C29" s="7"/>
      <c r="D29" s="8"/>
    </row>
    <row r="30" spans="1:4" ht="17.25">
      <c r="A30" s="89" t="s">
        <v>32</v>
      </c>
      <c r="B30" s="3" t="s">
        <v>41</v>
      </c>
      <c r="C30" s="4"/>
      <c r="D30" s="20"/>
    </row>
    <row r="31" spans="1:4" ht="17.25">
      <c r="A31" s="90"/>
      <c r="B31" s="46" t="s">
        <v>67</v>
      </c>
      <c r="C31" s="46" t="s">
        <v>68</v>
      </c>
      <c r="D31" s="21"/>
    </row>
    <row r="32" spans="1:4" ht="17.25">
      <c r="A32" s="90"/>
      <c r="B32" s="46" t="s">
        <v>69</v>
      </c>
      <c r="C32" s="46" t="s">
        <v>70</v>
      </c>
      <c r="D32" s="21"/>
    </row>
    <row r="33" spans="1:4" ht="17.25">
      <c r="A33" s="91"/>
      <c r="B33" s="46" t="s">
        <v>71</v>
      </c>
      <c r="C33" s="46" t="s">
        <v>72</v>
      </c>
      <c r="D33" s="22"/>
    </row>
    <row r="34" spans="1:4" ht="17.25">
      <c r="A34" s="12"/>
      <c r="B34" s="7"/>
      <c r="C34" s="7"/>
      <c r="D34" s="11"/>
    </row>
    <row r="35" spans="1:4" ht="17.25">
      <c r="A35" s="89" t="s">
        <v>33</v>
      </c>
      <c r="B35" s="3" t="s">
        <v>42</v>
      </c>
      <c r="C35" s="4"/>
      <c r="D35" s="20"/>
    </row>
    <row r="36" spans="1:4" ht="17.25">
      <c r="A36" s="90"/>
      <c r="B36" s="46" t="s">
        <v>73</v>
      </c>
      <c r="C36" s="46" t="s">
        <v>74</v>
      </c>
      <c r="D36" s="21"/>
    </row>
    <row r="37" spans="1:4" ht="17.25">
      <c r="A37" s="90"/>
      <c r="B37" s="46" t="s">
        <v>75</v>
      </c>
      <c r="C37" s="46" t="s">
        <v>76</v>
      </c>
      <c r="D37" s="21"/>
    </row>
    <row r="38" spans="1:4" ht="17.25">
      <c r="A38" s="91"/>
      <c r="B38" s="46" t="s">
        <v>77</v>
      </c>
      <c r="C38" s="46" t="s">
        <v>78</v>
      </c>
      <c r="D38" s="22"/>
    </row>
    <row r="39" spans="1:4" ht="17.25">
      <c r="A39" s="12"/>
      <c r="B39" s="7"/>
      <c r="C39" s="7"/>
      <c r="D39" s="11"/>
    </row>
    <row r="40" spans="1:4" ht="17.25">
      <c r="A40" s="89" t="s">
        <v>34</v>
      </c>
      <c r="B40" s="3" t="s">
        <v>43</v>
      </c>
      <c r="C40" s="4"/>
      <c r="D40" s="20"/>
    </row>
    <row r="41" spans="1:4" ht="17.25">
      <c r="A41" s="90"/>
      <c r="B41" s="46" t="s">
        <v>79</v>
      </c>
      <c r="C41" s="46" t="s">
        <v>116</v>
      </c>
      <c r="D41" s="21"/>
    </row>
    <row r="42" spans="1:4" ht="17.25">
      <c r="A42" s="90"/>
      <c r="B42" s="46" t="s">
        <v>81</v>
      </c>
      <c r="C42" s="46" t="s">
        <v>82</v>
      </c>
      <c r="D42" s="21"/>
    </row>
    <row r="43" spans="1:4" ht="17.25">
      <c r="A43" s="91"/>
      <c r="B43" s="46" t="s">
        <v>83</v>
      </c>
      <c r="C43" s="46" t="s">
        <v>84</v>
      </c>
      <c r="D43" s="22"/>
    </row>
    <row r="44" spans="1:4" ht="17.25">
      <c r="A44" s="12"/>
      <c r="B44" s="7"/>
      <c r="C44" s="7"/>
      <c r="D44" s="8"/>
    </row>
    <row r="45" spans="1:4" ht="17.25">
      <c r="A45" s="89" t="s">
        <v>35</v>
      </c>
      <c r="B45" s="3" t="s">
        <v>44</v>
      </c>
      <c r="C45" s="4"/>
      <c r="D45" s="20"/>
    </row>
    <row r="46" spans="1:4" ht="17.25">
      <c r="A46" s="90"/>
      <c r="B46" s="46" t="s">
        <v>85</v>
      </c>
      <c r="C46" s="46" t="s">
        <v>86</v>
      </c>
      <c r="D46" s="21"/>
    </row>
    <row r="47" spans="1:4" ht="17.25">
      <c r="A47" s="90"/>
      <c r="B47" s="46" t="s">
        <v>87</v>
      </c>
      <c r="C47" s="46" t="s">
        <v>88</v>
      </c>
      <c r="D47" s="21"/>
    </row>
    <row r="48" spans="1:4" ht="17.25">
      <c r="A48" s="91"/>
      <c r="B48" s="46" t="s">
        <v>89</v>
      </c>
      <c r="C48" s="46" t="s">
        <v>90</v>
      </c>
      <c r="D48" s="22"/>
    </row>
    <row r="49" spans="1:4" ht="17.25">
      <c r="A49" s="13"/>
      <c r="B49" s="10"/>
      <c r="C49" s="10"/>
      <c r="D49" s="1"/>
    </row>
  </sheetData>
  <mergeCells count="10">
    <mergeCell ref="A25:A28"/>
    <mergeCell ref="A1:D2"/>
    <mergeCell ref="A5:A8"/>
    <mergeCell ref="A10:A13"/>
    <mergeCell ref="A15:A18"/>
    <mergeCell ref="A20:A23"/>
    <mergeCell ref="A30:A33"/>
    <mergeCell ref="A35:A38"/>
    <mergeCell ref="A40:A43"/>
    <mergeCell ref="A45:A48"/>
  </mergeCells>
  <pageMargins left="0.19685039370078741" right="0.15748031496062992" top="0.55000000000000004" bottom="0.85" header="0.44" footer="0.31496062992125984"/>
  <pageSetup paperSize="9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2"/>
  <sheetViews>
    <sheetView zoomScaleNormal="100" workbookViewId="0">
      <selection activeCell="A47" sqref="A47:XFD51"/>
    </sheetView>
  </sheetViews>
  <sheetFormatPr baseColWidth="10" defaultRowHeight="15"/>
  <cols>
    <col min="1" max="1" width="20.5703125" style="46" customWidth="1"/>
    <col min="2" max="2" width="49.28515625" style="46" customWidth="1"/>
    <col min="3" max="4" width="14.7109375" style="1" customWidth="1"/>
    <col min="5" max="5" width="14.7109375" style="2" customWidth="1"/>
    <col min="6" max="6" width="14.85546875" style="46" customWidth="1"/>
    <col min="7" max="7" width="14.42578125" style="46" customWidth="1"/>
    <col min="8" max="16384" width="11.42578125" style="46"/>
  </cols>
  <sheetData>
    <row r="1" spans="1:7" ht="21.95" customHeight="1">
      <c r="A1" s="47" t="s">
        <v>15</v>
      </c>
      <c r="B1" s="48" t="s">
        <v>14</v>
      </c>
      <c r="C1" s="49">
        <v>1</v>
      </c>
      <c r="D1" s="49">
        <v>2</v>
      </c>
      <c r="E1" s="50">
        <v>3</v>
      </c>
      <c r="F1" s="51" t="s">
        <v>100</v>
      </c>
      <c r="G1" s="51" t="s">
        <v>113</v>
      </c>
    </row>
    <row r="2" spans="1:7" ht="21" customHeight="1">
      <c r="A2" s="72" t="s">
        <v>101</v>
      </c>
      <c r="B2" s="77" t="s">
        <v>110</v>
      </c>
      <c r="C2" s="78"/>
      <c r="D2" s="79"/>
      <c r="E2" s="80"/>
      <c r="F2" s="96"/>
      <c r="G2" s="96"/>
    </row>
    <row r="3" spans="1:7" ht="21" customHeight="1">
      <c r="A3" s="73"/>
      <c r="B3" s="66" t="s">
        <v>28</v>
      </c>
      <c r="C3" s="70"/>
      <c r="D3" s="70"/>
      <c r="E3" s="71"/>
      <c r="F3" s="97"/>
      <c r="G3" s="97"/>
    </row>
    <row r="4" spans="1:7" ht="21" customHeight="1">
      <c r="A4" s="73"/>
      <c r="B4" s="66" t="s">
        <v>112</v>
      </c>
      <c r="C4" s="70"/>
      <c r="D4" s="70"/>
      <c r="E4" s="71"/>
      <c r="F4" s="97"/>
      <c r="G4" s="97"/>
    </row>
    <row r="5" spans="1:7" ht="21" customHeight="1">
      <c r="A5" s="74"/>
      <c r="B5" s="67" t="s">
        <v>47</v>
      </c>
      <c r="C5" s="70"/>
      <c r="D5" s="70"/>
      <c r="E5" s="71"/>
      <c r="F5" s="98"/>
      <c r="G5" s="98"/>
    </row>
    <row r="6" spans="1:7" ht="21" customHeight="1">
      <c r="A6" s="55"/>
      <c r="B6" s="54"/>
      <c r="C6" s="55"/>
      <c r="D6" s="56"/>
      <c r="E6" s="57"/>
      <c r="F6" s="52"/>
      <c r="G6" s="52"/>
    </row>
    <row r="7" spans="1:7" ht="21" customHeight="1">
      <c r="A7" s="72" t="s">
        <v>102</v>
      </c>
      <c r="B7" s="77" t="s">
        <v>110</v>
      </c>
      <c r="C7" s="78"/>
      <c r="D7" s="81"/>
      <c r="E7" s="80"/>
      <c r="F7" s="96"/>
      <c r="G7" s="96"/>
    </row>
    <row r="8" spans="1:7" ht="21" customHeight="1">
      <c r="A8" s="73"/>
      <c r="B8" s="66" t="s">
        <v>52</v>
      </c>
      <c r="C8" s="70"/>
      <c r="D8" s="70"/>
      <c r="E8" s="76"/>
      <c r="F8" s="97"/>
      <c r="G8" s="97"/>
    </row>
    <row r="9" spans="1:7" ht="21" customHeight="1">
      <c r="A9" s="73"/>
      <c r="B9" s="66" t="s">
        <v>53</v>
      </c>
      <c r="C9" s="70"/>
      <c r="D9" s="70"/>
      <c r="E9" s="76"/>
      <c r="F9" s="97"/>
      <c r="G9" s="97"/>
    </row>
    <row r="10" spans="1:7" ht="21" customHeight="1">
      <c r="A10" s="74"/>
      <c r="B10" s="67" t="s">
        <v>54</v>
      </c>
      <c r="C10" s="70"/>
      <c r="D10" s="70"/>
      <c r="E10" s="76"/>
      <c r="F10" s="98"/>
      <c r="G10" s="98"/>
    </row>
    <row r="11" spans="1:7" ht="21" customHeight="1">
      <c r="A11" s="75"/>
      <c r="B11" s="66"/>
      <c r="C11" s="59"/>
      <c r="D11" s="60"/>
      <c r="E11" s="61"/>
      <c r="F11" s="52"/>
      <c r="G11" s="52"/>
    </row>
    <row r="12" spans="1:7" ht="21" customHeight="1">
      <c r="A12" s="72" t="s">
        <v>103</v>
      </c>
      <c r="B12" s="77" t="s">
        <v>110</v>
      </c>
      <c r="C12" s="78"/>
      <c r="D12" s="81"/>
      <c r="E12" s="80"/>
      <c r="F12" s="96"/>
      <c r="G12" s="96"/>
    </row>
    <row r="13" spans="1:7" ht="21" customHeight="1">
      <c r="A13" s="73"/>
      <c r="B13" s="66" t="s">
        <v>56</v>
      </c>
      <c r="C13" s="70"/>
      <c r="D13" s="70"/>
      <c r="E13" s="76"/>
      <c r="F13" s="97"/>
      <c r="G13" s="97"/>
    </row>
    <row r="14" spans="1:7" ht="21" customHeight="1">
      <c r="A14" s="73"/>
      <c r="B14" s="66" t="s">
        <v>58</v>
      </c>
      <c r="C14" s="70"/>
      <c r="D14" s="70"/>
      <c r="E14" s="76"/>
      <c r="F14" s="97"/>
      <c r="G14" s="97"/>
    </row>
    <row r="15" spans="1:7" ht="21" customHeight="1">
      <c r="A15" s="74"/>
      <c r="B15" s="67" t="s">
        <v>60</v>
      </c>
      <c r="C15" s="70"/>
      <c r="D15" s="70"/>
      <c r="E15" s="76"/>
      <c r="F15" s="98"/>
      <c r="G15" s="98"/>
    </row>
    <row r="16" spans="1:7" ht="21" customHeight="1">
      <c r="A16" s="64"/>
      <c r="B16" s="68"/>
      <c r="C16" s="53"/>
      <c r="D16" s="62"/>
      <c r="E16" s="63"/>
      <c r="F16" s="52"/>
      <c r="G16" s="52"/>
    </row>
    <row r="17" spans="1:7" ht="21" customHeight="1">
      <c r="A17" s="72" t="s">
        <v>111</v>
      </c>
      <c r="B17" s="82" t="s">
        <v>110</v>
      </c>
      <c r="C17" s="83"/>
      <c r="D17" s="83"/>
      <c r="E17" s="80"/>
      <c r="F17" s="96"/>
      <c r="G17" s="96"/>
    </row>
    <row r="18" spans="1:7" ht="21" customHeight="1">
      <c r="A18" s="73"/>
      <c r="B18" s="66" t="s">
        <v>48</v>
      </c>
      <c r="C18" s="70"/>
      <c r="D18" s="70"/>
      <c r="E18" s="76"/>
      <c r="F18" s="97"/>
      <c r="G18" s="97"/>
    </row>
    <row r="19" spans="1:7" ht="21" customHeight="1">
      <c r="A19" s="73"/>
      <c r="B19" s="66" t="s">
        <v>50</v>
      </c>
      <c r="C19" s="70"/>
      <c r="D19" s="70"/>
      <c r="E19" s="76"/>
      <c r="F19" s="97"/>
      <c r="G19" s="97"/>
    </row>
    <row r="20" spans="1:7" ht="21" customHeight="1">
      <c r="A20" s="74"/>
      <c r="B20" s="67" t="s">
        <v>51</v>
      </c>
      <c r="C20" s="70"/>
      <c r="D20" s="70"/>
      <c r="E20" s="76"/>
      <c r="F20" s="98"/>
      <c r="G20" s="98"/>
    </row>
    <row r="21" spans="1:7" ht="21" customHeight="1">
      <c r="A21" s="64"/>
      <c r="B21" s="68"/>
      <c r="C21" s="53"/>
      <c r="D21" s="62"/>
      <c r="E21" s="63"/>
      <c r="F21" s="52"/>
      <c r="G21" s="52"/>
    </row>
    <row r="22" spans="1:7" ht="21" customHeight="1">
      <c r="A22" s="65" t="s">
        <v>104</v>
      </c>
      <c r="B22" s="82" t="s">
        <v>110</v>
      </c>
      <c r="C22" s="78"/>
      <c r="D22" s="81"/>
      <c r="E22" s="80"/>
      <c r="F22" s="96"/>
      <c r="G22" s="96"/>
    </row>
    <row r="23" spans="1:7" ht="21" customHeight="1">
      <c r="A23" s="73"/>
      <c r="B23" s="66" t="s">
        <v>62</v>
      </c>
      <c r="C23" s="70"/>
      <c r="D23" s="70"/>
      <c r="E23" s="76"/>
      <c r="F23" s="97"/>
      <c r="G23" s="97"/>
    </row>
    <row r="24" spans="1:7" ht="21" customHeight="1">
      <c r="A24" s="73"/>
      <c r="B24" s="66" t="s">
        <v>64</v>
      </c>
      <c r="C24" s="70"/>
      <c r="D24" s="70"/>
      <c r="E24" s="76"/>
      <c r="F24" s="97"/>
      <c r="G24" s="97"/>
    </row>
    <row r="25" spans="1:7" ht="21" customHeight="1">
      <c r="A25" s="74"/>
      <c r="B25" s="67" t="s">
        <v>66</v>
      </c>
      <c r="C25" s="70"/>
      <c r="D25" s="70"/>
      <c r="E25" s="76"/>
      <c r="F25" s="98"/>
      <c r="G25" s="98"/>
    </row>
    <row r="26" spans="1:7" ht="21" customHeight="1">
      <c r="A26" s="64"/>
      <c r="B26" s="68"/>
      <c r="C26" s="53"/>
      <c r="D26" s="62"/>
      <c r="E26" s="63"/>
      <c r="F26" s="52"/>
      <c r="G26" s="52"/>
    </row>
    <row r="27" spans="1:7" ht="21" customHeight="1">
      <c r="A27" s="72" t="s">
        <v>105</v>
      </c>
      <c r="B27" s="82" t="s">
        <v>110</v>
      </c>
      <c r="C27" s="78"/>
      <c r="D27" s="81"/>
      <c r="E27" s="80"/>
      <c r="F27" s="96"/>
      <c r="G27" s="96"/>
    </row>
    <row r="28" spans="1:7" ht="21" customHeight="1">
      <c r="A28" s="73"/>
      <c r="B28" s="66" t="s">
        <v>68</v>
      </c>
      <c r="C28" s="70"/>
      <c r="D28" s="70"/>
      <c r="E28" s="76"/>
      <c r="F28" s="97"/>
      <c r="G28" s="97"/>
    </row>
    <row r="29" spans="1:7" ht="21" customHeight="1">
      <c r="A29" s="73"/>
      <c r="B29" s="66" t="s">
        <v>70</v>
      </c>
      <c r="C29" s="70"/>
      <c r="D29" s="70"/>
      <c r="E29" s="76"/>
      <c r="F29" s="97"/>
      <c r="G29" s="97"/>
    </row>
    <row r="30" spans="1:7" ht="21" customHeight="1">
      <c r="A30" s="74"/>
      <c r="B30" s="67" t="s">
        <v>72</v>
      </c>
      <c r="C30" s="70"/>
      <c r="D30" s="70"/>
      <c r="E30" s="76"/>
      <c r="F30" s="98"/>
      <c r="G30" s="98"/>
    </row>
    <row r="31" spans="1:7" ht="21" customHeight="1">
      <c r="A31" s="64"/>
      <c r="B31" s="68"/>
      <c r="C31" s="53"/>
      <c r="D31" s="62"/>
      <c r="E31" s="63"/>
      <c r="F31" s="52"/>
      <c r="G31" s="52"/>
    </row>
    <row r="32" spans="1:7" ht="21" customHeight="1">
      <c r="A32" s="72" t="s">
        <v>106</v>
      </c>
      <c r="B32" s="82" t="s">
        <v>110</v>
      </c>
      <c r="C32" s="78"/>
      <c r="D32" s="81"/>
      <c r="E32" s="80"/>
      <c r="F32" s="96"/>
      <c r="G32" s="96"/>
    </row>
    <row r="33" spans="1:7" ht="21" customHeight="1">
      <c r="A33" s="73"/>
      <c r="B33" s="66" t="s">
        <v>74</v>
      </c>
      <c r="C33" s="70"/>
      <c r="D33" s="70"/>
      <c r="E33" s="76"/>
      <c r="F33" s="97"/>
      <c r="G33" s="97"/>
    </row>
    <row r="34" spans="1:7" ht="21" customHeight="1">
      <c r="A34" s="73"/>
      <c r="B34" s="66" t="s">
        <v>76</v>
      </c>
      <c r="C34" s="70"/>
      <c r="D34" s="70"/>
      <c r="E34" s="76"/>
      <c r="F34" s="97"/>
      <c r="G34" s="97"/>
    </row>
    <row r="35" spans="1:7" ht="21" customHeight="1">
      <c r="A35" s="74"/>
      <c r="B35" s="67" t="s">
        <v>78</v>
      </c>
      <c r="C35" s="70"/>
      <c r="D35" s="70"/>
      <c r="E35" s="76"/>
      <c r="F35" s="98"/>
      <c r="G35" s="98"/>
    </row>
    <row r="36" spans="1:7" ht="21" customHeight="1">
      <c r="A36" s="64"/>
      <c r="B36" s="68"/>
      <c r="C36" s="53"/>
      <c r="D36" s="62"/>
      <c r="E36" s="63"/>
      <c r="F36" s="52"/>
      <c r="G36" s="52"/>
    </row>
    <row r="37" spans="1:7" ht="21" customHeight="1">
      <c r="A37" s="72" t="s">
        <v>107</v>
      </c>
      <c r="B37" s="82" t="s">
        <v>110</v>
      </c>
      <c r="C37" s="78"/>
      <c r="D37" s="81"/>
      <c r="E37" s="80"/>
      <c r="F37" s="96"/>
      <c r="G37" s="96"/>
    </row>
    <row r="38" spans="1:7" ht="21" customHeight="1">
      <c r="A38" s="73"/>
      <c r="B38" s="66" t="s">
        <v>80</v>
      </c>
      <c r="C38" s="70"/>
      <c r="D38" s="70"/>
      <c r="E38" s="76"/>
      <c r="F38" s="97"/>
      <c r="G38" s="97"/>
    </row>
    <row r="39" spans="1:7" ht="21" customHeight="1">
      <c r="A39" s="73"/>
      <c r="B39" s="66" t="s">
        <v>82</v>
      </c>
      <c r="C39" s="70"/>
      <c r="D39" s="70"/>
      <c r="E39" s="76"/>
      <c r="F39" s="97"/>
      <c r="G39" s="97"/>
    </row>
    <row r="40" spans="1:7" ht="21" customHeight="1">
      <c r="A40" s="74"/>
      <c r="B40" s="67" t="s">
        <v>84</v>
      </c>
      <c r="C40" s="70"/>
      <c r="D40" s="70"/>
      <c r="E40" s="76"/>
      <c r="F40" s="98"/>
      <c r="G40" s="98"/>
    </row>
    <row r="41" spans="1:7" ht="21" customHeight="1">
      <c r="A41" s="64"/>
      <c r="B41" s="68"/>
      <c r="C41" s="53"/>
      <c r="D41" s="62"/>
      <c r="E41" s="63"/>
      <c r="F41" s="52"/>
      <c r="G41" s="52"/>
    </row>
    <row r="42" spans="1:7" ht="21" customHeight="1">
      <c r="A42" s="72" t="s">
        <v>108</v>
      </c>
      <c r="B42" s="82" t="s">
        <v>110</v>
      </c>
      <c r="C42" s="78"/>
      <c r="D42" s="81"/>
      <c r="E42" s="80"/>
      <c r="F42" s="96"/>
      <c r="G42" s="96"/>
    </row>
    <row r="43" spans="1:7" ht="21" customHeight="1">
      <c r="A43" s="73"/>
      <c r="B43" s="66" t="s">
        <v>86</v>
      </c>
      <c r="C43" s="70"/>
      <c r="D43" s="70"/>
      <c r="E43" s="76"/>
      <c r="F43" s="97"/>
      <c r="G43" s="97"/>
    </row>
    <row r="44" spans="1:7" ht="21" customHeight="1">
      <c r="A44" s="73"/>
      <c r="B44" s="66" t="s">
        <v>88</v>
      </c>
      <c r="C44" s="70"/>
      <c r="D44" s="70"/>
      <c r="E44" s="76"/>
      <c r="F44" s="97"/>
      <c r="G44" s="97"/>
    </row>
    <row r="45" spans="1:7" ht="21" customHeight="1">
      <c r="A45" s="74"/>
      <c r="B45" s="67" t="s">
        <v>109</v>
      </c>
      <c r="C45" s="70"/>
      <c r="D45" s="70"/>
      <c r="E45" s="76"/>
      <c r="F45" s="98"/>
      <c r="G45" s="98"/>
    </row>
    <row r="46" spans="1:7" ht="21" customHeight="1">
      <c r="A46" s="64"/>
      <c r="B46" s="69"/>
      <c r="C46" s="53"/>
      <c r="D46" s="58"/>
      <c r="E46" s="63"/>
      <c r="F46" s="52"/>
      <c r="G46" s="52"/>
    </row>
    <row r="47" spans="1:7" ht="20.100000000000001" customHeight="1"/>
    <row r="48" spans="1:7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</sheetData>
  <mergeCells count="18">
    <mergeCell ref="G27:G30"/>
    <mergeCell ref="F2:F5"/>
    <mergeCell ref="F7:F10"/>
    <mergeCell ref="F12:F15"/>
    <mergeCell ref="F17:F20"/>
    <mergeCell ref="F22:F25"/>
    <mergeCell ref="F27:F30"/>
    <mergeCell ref="G2:G5"/>
    <mergeCell ref="G7:G10"/>
    <mergeCell ref="G12:G15"/>
    <mergeCell ref="G17:G20"/>
    <mergeCell ref="G22:G25"/>
    <mergeCell ref="G32:G35"/>
    <mergeCell ref="G37:G40"/>
    <mergeCell ref="G42:G45"/>
    <mergeCell ref="F32:F35"/>
    <mergeCell ref="F37:F40"/>
    <mergeCell ref="F42:F45"/>
  </mergeCells>
  <pageMargins left="0.15748031496062992" right="0.15748031496062992" top="0.49" bottom="0.41" header="0.46" footer="0.22"/>
  <pageSetup paperSize="9" orientation="landscape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9E5919-5DBE-46E0-91AD-F7EE67F44D7B}"/>
</file>

<file path=customXml/itemProps2.xml><?xml version="1.0" encoding="utf-8"?>
<ds:datastoreItem xmlns:ds="http://schemas.openxmlformats.org/officeDocument/2006/customXml" ds:itemID="{FA78FF1C-C3F2-4BC4-AFB6-39733F9F89A0}"/>
</file>

<file path=customXml/itemProps3.xml><?xml version="1.0" encoding="utf-8"?>
<ds:datastoreItem xmlns:ds="http://schemas.openxmlformats.org/officeDocument/2006/customXml" ds:itemID="{F449158F-04CC-4BE9-9F7F-A6F6631E0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Clubes participantes</vt:lpstr>
      <vt:lpstr>Bajas</vt:lpstr>
      <vt:lpstr>cobro inscripción</vt:lpstr>
      <vt:lpstr>PIZARRA</vt:lpstr>
      <vt:lpstr>'Clubes participantes'!Área_de_impresión</vt:lpstr>
      <vt:lpstr>PIZARRA!Área_de_impresión</vt:lpstr>
      <vt:lpstr>'Clubes participantes'!Títulos_a_imprimir</vt:lpstr>
      <vt:lpstr>'cobro inscripción'!Títulos_a_imprimir</vt:lpstr>
      <vt:lpstr>PIZARRA!Títulos_a_imprimir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EVECINO</cp:lastModifiedBy>
  <cp:lastPrinted>2012-04-10T14:40:43Z</cp:lastPrinted>
  <dcterms:created xsi:type="dcterms:W3CDTF">2010-04-06T07:18:15Z</dcterms:created>
  <dcterms:modified xsi:type="dcterms:W3CDTF">2012-04-10T15:39:53Z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