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customXml/itemProps1.xml" ContentType="application/vnd.openxmlformats-officedocument.customXmlProperti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14.xml" ContentType="application/vnd.openxmlformats-officedocument.spreadsheetml.comments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14.xml" ContentType="application/vnd.openxmlformats-officedocument.spreadsheetml.worksheet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comments17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7935"/>
  </bookViews>
  <sheets>
    <sheet name="RANKING" sheetId="5" r:id="rId1"/>
    <sheet name="ANDALUCIA" sheetId="1" r:id="rId2"/>
    <sheet name="ARAGON" sheetId="4" r:id="rId3"/>
    <sheet name="ASTURIAS" sheetId="6" r:id="rId4"/>
    <sheet name="BALEARES" sheetId="7" r:id="rId5"/>
    <sheet name="CANARIAS" sheetId="8" r:id="rId6"/>
    <sheet name="CANTABRIA" sheetId="9" r:id="rId7"/>
    <sheet name="CAST-LEON" sheetId="10" r:id="rId8"/>
    <sheet name="CAST-LAMANCHA" sheetId="11" r:id="rId9"/>
    <sheet name="CATALUÑA" sheetId="12" r:id="rId10"/>
    <sheet name="EXTREMADURA" sheetId="13" r:id="rId11"/>
    <sheet name="GALICIA" sheetId="14" r:id="rId12"/>
    <sheet name="MADRID" sheetId="15" r:id="rId13"/>
    <sheet name="MELILLA" sheetId="16" r:id="rId14"/>
    <sheet name="MURCIA" sheetId="17" r:id="rId15"/>
    <sheet name="NAVARRA" sheetId="19" r:id="rId16"/>
    <sheet name="LARIOJA" sheetId="18" r:id="rId17"/>
    <sheet name="C.VALENCIANA" sheetId="20" r:id="rId18"/>
    <sheet name="P.VASCO" sheetId="21" r:id="rId19"/>
    <sheet name="Hoja1" sheetId="22" r:id="rId20"/>
  </sheets>
  <definedNames>
    <definedName name="_xlnm.Print_Area" localSheetId="1">ANDALUCIA!$A$1:$AD$35</definedName>
    <definedName name="_xlnm.Print_Area" localSheetId="2">ARAGON!$A$1:$AD$35</definedName>
    <definedName name="_xlnm.Print_Area" localSheetId="3">ASTURIAS!$A$1:$AD$35</definedName>
    <definedName name="_xlnm.Print_Area" localSheetId="4">BALEARES!$A$1:$AD$35</definedName>
    <definedName name="_xlnm.Print_Area" localSheetId="17">C.VALENCIANA!$A$1:$AD$63</definedName>
    <definedName name="_xlnm.Print_Area" localSheetId="5">CANARIAS!$A$1:$AD$35</definedName>
    <definedName name="_xlnm.Print_Area" localSheetId="6">CANTABRIA!$A$1:$AD$35</definedName>
    <definedName name="_xlnm.Print_Area" localSheetId="8">'CAST-LAMANCHA'!$A$1:$AD$35</definedName>
    <definedName name="_xlnm.Print_Area" localSheetId="7">'CAST-LEON'!$A$1:$AD$35</definedName>
    <definedName name="_xlnm.Print_Area" localSheetId="9">CATALUÑA!$A$1:$AD$35</definedName>
    <definedName name="_xlnm.Print_Area" localSheetId="10">EXTREMADURA!$A$1:$AD$35</definedName>
    <definedName name="_xlnm.Print_Area" localSheetId="11">GALICIA!$A$1:$AD$35</definedName>
    <definedName name="_xlnm.Print_Area" localSheetId="16">LARIOJA!$A$1:$AD$33</definedName>
    <definedName name="_xlnm.Print_Area" localSheetId="12">MADRID!$A$1:$AD$35</definedName>
    <definedName name="_xlnm.Print_Area" localSheetId="13">MELILLA!$A$1:$AD$35</definedName>
    <definedName name="_xlnm.Print_Area" localSheetId="14">MURCIA!$A$1:$AD$35</definedName>
    <definedName name="_xlnm.Print_Area" localSheetId="15">NAVARRA!$A$1:$AD$30</definedName>
    <definedName name="_xlnm.Print_Area" localSheetId="18">P.VASCO!$A$1:$AD$35</definedName>
    <definedName name="_xlnm.Print_Titles" localSheetId="17">C.VALENCIANA!$1:$4</definedName>
    <definedName name="_xlnm.Print_Titles" localSheetId="18">P.VASCO!$1:$4</definedName>
  </definedNames>
  <calcPr calcId="125725"/>
</workbook>
</file>

<file path=xl/calcChain.xml><?xml version="1.0" encoding="utf-8"?>
<calcChain xmlns="http://schemas.openxmlformats.org/spreadsheetml/2006/main">
  <c r="H5" i="1"/>
  <c r="H5" i="12"/>
  <c r="H5" i="15"/>
  <c r="X5" i="1"/>
  <c r="Y5"/>
  <c r="Z5"/>
  <c r="AA5"/>
  <c r="AB5"/>
  <c r="AC5"/>
  <c r="AD5"/>
  <c r="AB5" i="6"/>
  <c r="AC5"/>
  <c r="AD5"/>
  <c r="AB5" i="7"/>
  <c r="AC5"/>
  <c r="AD5"/>
  <c r="AB5" i="8"/>
  <c r="AC5"/>
  <c r="AD5"/>
  <c r="AB5" i="9"/>
  <c r="AC5"/>
  <c r="AD5"/>
  <c r="AB5" i="10"/>
  <c r="AC5"/>
  <c r="AD5"/>
  <c r="AB5" i="11"/>
  <c r="AC5"/>
  <c r="AD5"/>
  <c r="D5" i="12"/>
  <c r="E5"/>
  <c r="F5"/>
  <c r="G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3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4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5"/>
  <c r="E5"/>
  <c r="F5"/>
  <c r="G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6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7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9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8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20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21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B5" i="4"/>
  <c r="AC5"/>
  <c r="AD5"/>
  <c r="B17" i="5"/>
  <c r="B14"/>
  <c r="B15"/>
  <c r="B13"/>
  <c r="B12"/>
  <c r="B11"/>
  <c r="B10"/>
  <c r="B9"/>
  <c r="B8"/>
  <c r="B7"/>
  <c r="B6"/>
  <c r="B5"/>
  <c r="B16"/>
  <c r="B18"/>
  <c r="B20"/>
  <c r="B19"/>
  <c r="B21"/>
  <c r="C5" i="1"/>
  <c r="D5" i="11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10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9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8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7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6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4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1"/>
  <c r="E5"/>
  <c r="F5"/>
  <c r="G5"/>
  <c r="I5"/>
  <c r="J5"/>
  <c r="K5"/>
  <c r="L5"/>
  <c r="M5"/>
  <c r="N5"/>
  <c r="O5"/>
  <c r="P5"/>
  <c r="Q5"/>
  <c r="R5"/>
  <c r="S5"/>
  <c r="T5"/>
  <c r="U5"/>
  <c r="V5"/>
  <c r="W5"/>
  <c r="C5" i="21"/>
  <c r="C5" i="20"/>
  <c r="C5" i="19"/>
  <c r="C5" i="18"/>
  <c r="C5" i="17"/>
  <c r="C5" i="16"/>
  <c r="C5" i="15"/>
  <c r="C5" i="14"/>
  <c r="C5" i="13"/>
  <c r="C5" i="12"/>
  <c r="C5" i="11"/>
  <c r="C5" i="10"/>
  <c r="C5" i="9"/>
  <c r="C5" i="8"/>
  <c r="C5" i="6"/>
  <c r="C5" i="7"/>
  <c r="C5" i="4"/>
</calcChain>
</file>

<file path=xl/comments1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2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3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4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5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6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7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8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9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0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1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2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3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4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5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6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7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8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sharedStrings.xml><?xml version="1.0" encoding="utf-8"?>
<sst xmlns="http://schemas.openxmlformats.org/spreadsheetml/2006/main" count="1489" uniqueCount="386">
  <si>
    <t>TERRITORIAL</t>
  </si>
  <si>
    <t>Copa Baleares</t>
  </si>
  <si>
    <t>Internacional España Junior</t>
  </si>
  <si>
    <t xml:space="preserve">Puntuable Nal. Juvenil Fem.   </t>
  </si>
  <si>
    <t>Puntuanble Ranking Nal.</t>
  </si>
  <si>
    <t>Puntuable Nal. Juvenil Masc.</t>
  </si>
  <si>
    <t>Copa SM El Rey</t>
  </si>
  <si>
    <t>Copa SM La Reina</t>
  </si>
  <si>
    <t>Copa Andalucía</t>
  </si>
  <si>
    <t>Cto. España Junior y Boys</t>
  </si>
  <si>
    <t>Cto. Com. Valenciana Fem.</t>
  </si>
  <si>
    <t>Cto. España Indiv. Masc.</t>
  </si>
  <si>
    <t>Cto. España Indiv. Fem.</t>
  </si>
  <si>
    <t>Interclubes España Infantil</t>
  </si>
  <si>
    <t>Internacional España Junior Masc.</t>
  </si>
  <si>
    <t>Interterritorial Cadete Masc.</t>
  </si>
  <si>
    <t>Interterritorial Infantil</t>
  </si>
  <si>
    <t>Interterritorial Sub-25 Masc. 2ª Div.</t>
  </si>
  <si>
    <t>Interterritorial Sub-25 Masc.  1ª Div.</t>
  </si>
  <si>
    <t>Fecha final</t>
  </si>
  <si>
    <t>Jornadas SP</t>
  </si>
  <si>
    <t>ANDALUCÍA</t>
  </si>
  <si>
    <t>ASTURIAS</t>
  </si>
  <si>
    <t>Club</t>
  </si>
  <si>
    <t>BALEARES</t>
  </si>
  <si>
    <t>CANARIAS</t>
  </si>
  <si>
    <t>CANTABRIA</t>
  </si>
  <si>
    <t>CAST-LEÓN</t>
  </si>
  <si>
    <t>CATALUÑA</t>
  </si>
  <si>
    <t>EXTREMADURA</t>
  </si>
  <si>
    <t>GALICIA</t>
  </si>
  <si>
    <t>MADRID</t>
  </si>
  <si>
    <t>MELILLA</t>
  </si>
  <si>
    <t>MURCIA</t>
  </si>
  <si>
    <t>NAVARRA</t>
  </si>
  <si>
    <t>ARAGON</t>
  </si>
  <si>
    <t>CAST-LAMANCHA</t>
  </si>
  <si>
    <t>LA RIOJA</t>
  </si>
  <si>
    <t>C.VALENCIANA</t>
  </si>
  <si>
    <t>PAÍS VASCO</t>
  </si>
  <si>
    <t>El Valle</t>
  </si>
  <si>
    <t>Son Antem</t>
  </si>
  <si>
    <t>Meis</t>
  </si>
  <si>
    <t>La Torre</t>
  </si>
  <si>
    <t>H. Riquelme</t>
  </si>
  <si>
    <t>El prat</t>
  </si>
  <si>
    <t>Sherry</t>
  </si>
  <si>
    <t>sanlúcar</t>
  </si>
  <si>
    <t>Larrabea</t>
  </si>
  <si>
    <t>La Coruña</t>
  </si>
  <si>
    <t>Panorámica</t>
  </si>
  <si>
    <t>Pedreña</t>
  </si>
  <si>
    <t>Castiello</t>
  </si>
  <si>
    <t>La Llorea</t>
  </si>
  <si>
    <t>Tragamón</t>
  </si>
  <si>
    <t>Guadalhorce</t>
  </si>
  <si>
    <t>Soria</t>
  </si>
  <si>
    <t>Cabanillas</t>
  </si>
  <si>
    <t>Empordà</t>
  </si>
  <si>
    <t>Guadalmina</t>
  </si>
  <si>
    <t>Sta. Clara</t>
  </si>
  <si>
    <t>Norba</t>
  </si>
  <si>
    <t>Total puntos</t>
  </si>
  <si>
    <t>Edad</t>
  </si>
  <si>
    <t>Interterritorial sub-25 fem. 1ª Div.</t>
  </si>
  <si>
    <t>Interterritorial sub-25 fem. 2ª Div.</t>
  </si>
  <si>
    <t>Cto. España Cadete Fem.</t>
  </si>
  <si>
    <t>Cto. España Cadete Masc.</t>
  </si>
  <si>
    <t>Cto. España Infantil Masc.</t>
  </si>
  <si>
    <t>Cto. España Infantil Fem.</t>
  </si>
  <si>
    <t>Cto. España Alevín Masc.</t>
  </si>
  <si>
    <t>Cto. España Alevín Fem.</t>
  </si>
  <si>
    <t>Cto. España Benjamin Fem</t>
  </si>
  <si>
    <t>Cto. España Benjamin Masc</t>
  </si>
  <si>
    <t>AM:REAL. FEDERACION ANDALUZA DE GOLF</t>
  </si>
  <si>
    <t>CB:FEDERACION  CATALANA DE GOLF</t>
  </si>
  <si>
    <t>CM:FEDERACION DE MADRID DE GOLF</t>
  </si>
  <si>
    <t>VB:FEDERACION VASCA DE GOLF</t>
  </si>
  <si>
    <t>LV:FEDERACION VALENCIANA DE GOLF</t>
  </si>
  <si>
    <t>02:FEDERACION PRINCIPADO DE ASTURIAS</t>
  </si>
  <si>
    <t>BP:FEDERACION BALEAR DE GOLF</t>
  </si>
  <si>
    <t>GC:FEDERACION GALLEGA DE GOLF</t>
  </si>
  <si>
    <t>11:FEDERACION CANTABRA DE GOLF</t>
  </si>
  <si>
    <t>77:FED TERRITORIAL CASTILLA Y LEON</t>
  </si>
  <si>
    <t>44:FEDERACION NAVARRA DE GOLF</t>
  </si>
  <si>
    <t>MM:FEDEDERACION MURCIANA DE GOLF</t>
  </si>
  <si>
    <t>CP:FEDERACION TERRITORIAL CANARIA DE GOLF</t>
  </si>
  <si>
    <t>01:FED. ARAGONESA DE GOLF</t>
  </si>
  <si>
    <t>99:FEDERACION EXTREMEÑA DE GOLF</t>
  </si>
  <si>
    <t>88:FEDERACION DE GOLF CASTILLA LA MANCHA</t>
  </si>
  <si>
    <t>RL:FEDERACION DE GOLF DE LA RIOJA</t>
  </si>
  <si>
    <t xml:space="preserve">HEDBERG BERTRAND, CAMILLA                                        </t>
  </si>
  <si>
    <t xml:space="preserve">JIMENEZ MARTIN, NOEMI                                        </t>
  </si>
  <si>
    <t xml:space="preserve">BUENDIA GOMEZ, BELEN                                        </t>
  </si>
  <si>
    <t xml:space="preserve">LEE JAE, HA RANG                                        </t>
  </si>
  <si>
    <t xml:space="preserve">OLARRA MUJIKA, AINHOA                                        </t>
  </si>
  <si>
    <t xml:space="preserve">ESCURIOLA MARTINEZ, NATALIA                                        </t>
  </si>
  <si>
    <t xml:space="preserve">BAÑON IBAÑEZ, SILVIA                                        </t>
  </si>
  <si>
    <t xml:space="preserve">SOBRON GALMES, LUNA                                        </t>
  </si>
  <si>
    <t xml:space="preserve">JONAMA ROVIRA,ANDREA                                        </t>
  </si>
  <si>
    <t xml:space="preserve">BAENA SANCHEZ, CLARA                                        </t>
  </si>
  <si>
    <t xml:space="preserve">REIJERS NAVAS, IVON                                        </t>
  </si>
  <si>
    <t xml:space="preserve">VILARASAU AMOROS, ANDREA                                        </t>
  </si>
  <si>
    <t xml:space="preserve">CABALLER HERNANI, TERESA                                        </t>
  </si>
  <si>
    <t xml:space="preserve">PUGA GIL, TERESA                                        </t>
  </si>
  <si>
    <t xml:space="preserve">FOLCH SOLA, ELIA                                        </t>
  </si>
  <si>
    <t xml:space="preserve">TUREGANO MATE, CRISTINA                                        </t>
  </si>
  <si>
    <t xml:space="preserve">LAGUNA ORTIZ, CARMEN                                        </t>
  </si>
  <si>
    <t xml:space="preserve">ITURRIOS SERVERA, NURIA MARIA                                        </t>
  </si>
  <si>
    <t xml:space="preserve">BLASCO ESTEVE, ALMUDENA                                        </t>
  </si>
  <si>
    <t xml:space="preserve">MARTIN HARO, SANDRA                                        </t>
  </si>
  <si>
    <t xml:space="preserve">SANCHEZ LOBATO, ROCIO                                        </t>
  </si>
  <si>
    <t xml:space="preserve">GONZALEZ UNG, HELENA                                        </t>
  </si>
  <si>
    <t xml:space="preserve">GAGO JIMENEZ, MARTA                                        </t>
  </si>
  <si>
    <t xml:space="preserve">RAHM RODRIGUEZ, JON                                        </t>
  </si>
  <si>
    <t xml:space="preserve">FERNANDEZ SALMON, SCOTT WILLIAM                                        </t>
  </si>
  <si>
    <t xml:space="preserve">FERRER MERCANT, ANTONI                                        </t>
  </si>
  <si>
    <t xml:space="preserve">MORAGO AYRA,DAVID                                        </t>
  </si>
  <si>
    <t xml:space="preserve">ARNAUS ANTUNEZ, ADRIA                                        </t>
  </si>
  <si>
    <t xml:space="preserve">SAINZ DELGADO, JAVIER                                        </t>
  </si>
  <si>
    <t xml:space="preserve">MENA RUIZ, OLIVER                                        </t>
  </si>
  <si>
    <t xml:space="preserve">MATESANZ LARRAÑAGA, PABLO                                        </t>
  </si>
  <si>
    <t xml:space="preserve">SARASTI BERNARAS, JUAN FRANCISCO                                        </t>
  </si>
  <si>
    <t xml:space="preserve">MUSTIENES BELLOT, RAFAEL                                        </t>
  </si>
  <si>
    <t xml:space="preserve">ANGLES ROS,PEP                                        </t>
  </si>
  <si>
    <t xml:space="preserve">PASTOR RUFIAN, MARCOS                                        </t>
  </si>
  <si>
    <t xml:space="preserve">SIMON DE MIGUEL, JORGE                                        </t>
  </si>
  <si>
    <t xml:space="preserve">BERTRAN CROUS, VICTOR                                        </t>
  </si>
  <si>
    <t xml:space="preserve">BONDIA GIL, JOSE                                        </t>
  </si>
  <si>
    <t xml:space="preserve">GIL CASTRO, MANUEL                                        </t>
  </si>
  <si>
    <t xml:space="preserve">PUIG GINER, XAVI                                        </t>
  </si>
  <si>
    <t xml:space="preserve">JUANEDA GRIMALT, JOSEP                                        </t>
  </si>
  <si>
    <t xml:space="preserve">CERRO TURNER, DAVID DEL                                        </t>
  </si>
  <si>
    <t xml:space="preserve">HEDBERG BERTRAND, ERIK                                        </t>
  </si>
  <si>
    <t xml:space="preserve">MATEO OCAÑA, FRANCISCO                                        </t>
  </si>
  <si>
    <t xml:space="preserve">ERREA MAYO, XABIER                                        </t>
  </si>
  <si>
    <t xml:space="preserve">PAYA VILA, SALVADOR                                        </t>
  </si>
  <si>
    <t xml:space="preserve">FOWLER, KIERON                                                             </t>
  </si>
  <si>
    <t xml:space="preserve">FERNANDEZ LOPEZ, ALBERTO                                        </t>
  </si>
  <si>
    <t xml:space="preserve">JIMENEZ PEREA, ISABEL                                        </t>
  </si>
  <si>
    <t xml:space="preserve">PRADOS FRAILE, BEATRIZ                                        </t>
  </si>
  <si>
    <t xml:space="preserve">FERNANDEZ DE MESA SILONIZ,ANA                                        </t>
  </si>
  <si>
    <t xml:space="preserve">GOYOS BALL, MANDY                                        </t>
  </si>
  <si>
    <t xml:space="preserve">MUSTIENES FERRER, PAULA                                        </t>
  </si>
  <si>
    <t xml:space="preserve">YAÑEZ ABADES, JOANA                                        </t>
  </si>
  <si>
    <t xml:space="preserve">SUAREZ BODE, CELIA                                        </t>
  </si>
  <si>
    <t xml:space="preserve">NAVARRO MORILLA,SARA                                        </t>
  </si>
  <si>
    <t xml:space="preserve">LEANDRO RODRIGUEZ, CARLOS                                        </t>
  </si>
  <si>
    <t xml:space="preserve">SANCHEZ GARCIA, ALBERT                                        </t>
  </si>
  <si>
    <t xml:space="preserve">BELTRAN TOLOSA, MARIO                                        </t>
  </si>
  <si>
    <t xml:space="preserve">ESCALADA LOPEZ-IBOR, ALVARO                                        </t>
  </si>
  <si>
    <t xml:space="preserve">HERRERO LORENZO, JAVIER                                        </t>
  </si>
  <si>
    <t xml:space="preserve">CRUZ-CONDE RODRIGUEZ-GUERRA, ANTONI                                        </t>
  </si>
  <si>
    <t xml:space="preserve">OOSTERLYNCK RUEDA, DIEGO                                        </t>
  </si>
  <si>
    <t xml:space="preserve">RODRIGUEZ PEINADO, IGNACIO                                        </t>
  </si>
  <si>
    <t xml:space="preserve">PANES CAPDEVILA, JORDI                                        </t>
  </si>
  <si>
    <t xml:space="preserve">SALVADOR GARCIA, PABLO                                        </t>
  </si>
  <si>
    <t xml:space="preserve">RODRIGUEZ-TABERNERO TORRES,JAVIER                                        </t>
  </si>
  <si>
    <t xml:space="preserve">BADOSA SOLER, ALBERT                                        </t>
  </si>
  <si>
    <t xml:space="preserve">ELVIRA MIJARES, MANUEL                                        </t>
  </si>
  <si>
    <t xml:space="preserve">TAMAYO BAUTISTA, ANDRES                                        </t>
  </si>
  <si>
    <t xml:space="preserve">CARRILES TRUEBA, PABLO                                        </t>
  </si>
  <si>
    <t xml:space="preserve">UTRILLA BURGAZ, JORGE JOSE                                        </t>
  </si>
  <si>
    <t xml:space="preserve">CANTERO GUTIERREZ, IVAN                                        </t>
  </si>
  <si>
    <t xml:space="preserve">CISNAL PEREZ, PELAYO                                        </t>
  </si>
  <si>
    <t xml:space="preserve">CAÑIZARES LLORCA, ALEJANDRO                                        </t>
  </si>
  <si>
    <t xml:space="preserve">PARADA PUERTAS, JAVIER                                        </t>
  </si>
  <si>
    <t xml:space="preserve">MARTIN GARCIA, MARTA                                        </t>
  </si>
  <si>
    <t xml:space="preserve">PARRA LUQUE, MARIA                                        </t>
  </si>
  <si>
    <t xml:space="preserve">BARQUIN AROZAMENA, CELIA                                        </t>
  </si>
  <si>
    <t xml:space="preserve">SANJUAN GUTIERREZ, COVADONGA                                        </t>
  </si>
  <si>
    <t xml:space="preserve">PEREZ SANMARTIN, MARTA                                        </t>
  </si>
  <si>
    <t xml:space="preserve">SANJUAN GUTIERREZ, ANA                                        </t>
  </si>
  <si>
    <t xml:space="preserve">TRILLO GALINDO, MARTA                                        </t>
  </si>
  <si>
    <t xml:space="preserve">SANCHEZ FERNANDEZ, SONIA                                        </t>
  </si>
  <si>
    <t xml:space="preserve">OFRECIO BACAS, CRISTINA                                        </t>
  </si>
  <si>
    <t xml:space="preserve">FEAR, NATASHA                                        </t>
  </si>
  <si>
    <t xml:space="preserve">PERIS MENEU, GRACEL                                        </t>
  </si>
  <si>
    <t xml:space="preserve">CASTRO ROLDAN, ARIADNA                                        </t>
  </si>
  <si>
    <t xml:space="preserve">PELAEZ TRIVIÑO, ANA                                        </t>
  </si>
  <si>
    <t xml:space="preserve">BASCUAS MARCUELLO,ISABEL                                        </t>
  </si>
  <si>
    <t xml:space="preserve">GALLEGOS MARSAL, MARINA                                        </t>
  </si>
  <si>
    <t xml:space="preserve">ALZUETA GARCIA, MARIA                                        </t>
  </si>
  <si>
    <t xml:space="preserve">GRAU TOMAS, NOEL                                        </t>
  </si>
  <si>
    <t xml:space="preserve">GALIANO AGUILAR,MARIO                                        </t>
  </si>
  <si>
    <t xml:space="preserve">BAENA SANCHEZ, NICOLAS                                        </t>
  </si>
  <si>
    <t xml:space="preserve">PIGEM XAMMAR, CARLOS                                        </t>
  </si>
  <si>
    <t xml:space="preserve">SANSO ALBERICH, JORDI                                        </t>
  </si>
  <si>
    <t xml:space="preserve">MORENO LINARES, EDER                                        </t>
  </si>
  <si>
    <t xml:space="preserve">BALBAS ALONSO, ADRIÁN                                        </t>
  </si>
  <si>
    <t xml:space="preserve">PAEZ WEINBAUM, FEDERICO                                        </t>
  </si>
  <si>
    <t xml:space="preserve">VAZQUEZ MUIÑOS, ANTON                                        </t>
  </si>
  <si>
    <t xml:space="preserve">BERNA MANZANARES, DANIEL                                        </t>
  </si>
  <si>
    <t xml:space="preserve">ESMATGES RIU, ALEJANDRO                                        </t>
  </si>
  <si>
    <t xml:space="preserve">GALLEGOS MARSAL, JAVIER                                        </t>
  </si>
  <si>
    <t xml:space="preserve">BENITO BARRIENTOS, JAIME                                        </t>
  </si>
  <si>
    <t xml:space="preserve">PASTOR RUFIAN, VICTOR                                        </t>
  </si>
  <si>
    <t xml:space="preserve">FREIRE SEGRELLES, ANDRES                                        </t>
  </si>
  <si>
    <t xml:space="preserve">POLADURA LOPEZ, JAVIER                                        </t>
  </si>
  <si>
    <t xml:space="preserve">POSTIGO GUTIERREZ, ALVARO                                        </t>
  </si>
  <si>
    <t xml:space="preserve">ELEJABEITIA CORTEZO, JAVIER                                        </t>
  </si>
  <si>
    <t xml:space="preserve">SANCHO ARAUJO, JORGE                                        </t>
  </si>
  <si>
    <t xml:space="preserve">SAURA BOSCH, ORIOL                                        </t>
  </si>
  <si>
    <t xml:space="preserve">MATEO MATEO,JOSE                                        </t>
  </si>
  <si>
    <t xml:space="preserve">REVUELTA MONCASI, GONZALO                                        </t>
  </si>
  <si>
    <t xml:space="preserve">BOLIVAR ASENSI, FELIX                                        </t>
  </si>
  <si>
    <t xml:space="preserve">DEL HOYO PACHECO, ATAULFO C.                                        </t>
  </si>
  <si>
    <t xml:space="preserve">JIMENEZ BRAVO, MIGUEL ANGEL                                        </t>
  </si>
  <si>
    <t xml:space="preserve">MATESANZ LARRAÑAGA, JAIME                                        </t>
  </si>
  <si>
    <t xml:space="preserve">HERNANDEZ GONZALEZ, MANUEL                                        </t>
  </si>
  <si>
    <t xml:space="preserve">PASARIN OLALLA, ALEJANDRA                                        </t>
  </si>
  <si>
    <t xml:space="preserve">ROLLAN BIURRARENA, IRENE                                        </t>
  </si>
  <si>
    <t xml:space="preserve">ANDRES LANDALUCE,JULIA                                        </t>
  </si>
  <si>
    <t xml:space="preserve">GOMEZ RUIZ, LAURA MARIA                                        </t>
  </si>
  <si>
    <t xml:space="preserve">SAINZ DELGADO, CARMEN                                        </t>
  </si>
  <si>
    <t xml:space="preserve">GALINDO MORENO, CLAUDIA                                        </t>
  </si>
  <si>
    <t xml:space="preserve">ZABARTE MORENO, PAULA                                        </t>
  </si>
  <si>
    <t xml:space="preserve">RUIZ HOYER, MADELEINE                                        </t>
  </si>
  <si>
    <t xml:space="preserve">VELASCO FERNANDEZ, MARIA                                        </t>
  </si>
  <si>
    <t xml:space="preserve">VALIENTE MARTINEZ, EVA                                        </t>
  </si>
  <si>
    <t xml:space="preserve">NOGUE LOPEZ, SERGI                                        </t>
  </si>
  <si>
    <t xml:space="preserve">VIRTO ASTUDILLO, BORJA                                        </t>
  </si>
  <si>
    <t xml:space="preserve">HEREDIA SIGUENZA, GERMAN                                        </t>
  </si>
  <si>
    <t xml:space="preserve">ERVITI ISTURIZ, JAVIER                                        </t>
  </si>
  <si>
    <t xml:space="preserve">GALINDO GOMEZ, DANIEL                                        </t>
  </si>
  <si>
    <t xml:space="preserve">GARCIA JODAR, MANUEL                                        </t>
  </si>
  <si>
    <t xml:space="preserve">ORTEGA OBISPO, DIEGO                                        </t>
  </si>
  <si>
    <t xml:space="preserve">GOMEZ RUIZ, CASTO                                        </t>
  </si>
  <si>
    <t xml:space="preserve">SILVA ZAMORA, MARTA                                        </t>
  </si>
  <si>
    <t xml:space="preserve">SANZ BARRIO, PATRICIA                                        </t>
  </si>
  <si>
    <t xml:space="preserve">URCHEGUI GARCIA, ANE                                        </t>
  </si>
  <si>
    <t xml:space="preserve">SANZ BARRIO, MARTA                                        </t>
  </si>
  <si>
    <t xml:space="preserve">LARREA PUIG, MARTIN                                        </t>
  </si>
  <si>
    <t xml:space="preserve">GANTER DOBLAS, KLAUS                                        </t>
  </si>
  <si>
    <t xml:space="preserve">MARIN SANTANDER,ENRIQUE                                        </t>
  </si>
  <si>
    <t xml:space="preserve">OTAEGUI JAUREGUI, JAVIER                                        </t>
  </si>
  <si>
    <t xml:space="preserve">GRESCHNER ,CALVIN JOHN                                        </t>
  </si>
  <si>
    <t xml:space="preserve">MONTOYA LOPEZ,LUIS                                        </t>
  </si>
  <si>
    <t xml:space="preserve">ROSETE FABOS, FRANCISCO                                        </t>
  </si>
  <si>
    <t xml:space="preserve">MATA ALSDORF, ADRIAN                                        </t>
  </si>
  <si>
    <t xml:space="preserve">AGUIRRE IZCUE, IKER                                        </t>
  </si>
  <si>
    <t xml:space="preserve">PUMAR CANARIO, IGNACIO                                        </t>
  </si>
  <si>
    <t xml:space="preserve">FERNANDEZ ALVAREZ, SAMUEL                                        </t>
  </si>
  <si>
    <t xml:space="preserve">GARAGORRI ALDEANUEVA, ROBERTO                                        </t>
  </si>
  <si>
    <t xml:space="preserve">GOROSPE GURIDI, XABIER                                        </t>
  </si>
  <si>
    <t xml:space="preserve">TOUS NICOLAU, MIGUEL                                        </t>
  </si>
  <si>
    <t xml:space="preserve">MORALES APARICIO, ALFONSO MIGUEL                                        </t>
  </si>
  <si>
    <t xml:space="preserve">GARCIA BROTO,VICTOR                                        </t>
  </si>
  <si>
    <t xml:space="preserve">CAROL ESTREMS, ALVARO                                        </t>
  </si>
  <si>
    <t xml:space="preserve">LLATAS MARCOS, SANTIAGO                                        </t>
  </si>
  <si>
    <t xml:space="preserve">VESSELINOV PETROV, ALEX                                        </t>
  </si>
  <si>
    <t xml:space="preserve">RAHM,CHRISTOFER                                                            </t>
  </si>
  <si>
    <t xml:space="preserve">RODRIGUEZ-TABERNERO TORRES,PABLO                                        </t>
  </si>
  <si>
    <t xml:space="preserve">CASTRO ROLDAN,JUDITH                                        </t>
  </si>
  <si>
    <t xml:space="preserve">JIMENEZ MURILLO, NURIA                                        </t>
  </si>
  <si>
    <t xml:space="preserve">OLMOS ROS, RAQUEL                                        </t>
  </si>
  <si>
    <t xml:space="preserve">CORTILLA MAS, AGUEDA                                        </t>
  </si>
  <si>
    <t xml:space="preserve">GARCIA REAL, SARA                                        </t>
  </si>
  <si>
    <t xml:space="preserve">AMOROS BENET, BELEN                                        </t>
  </si>
  <si>
    <t xml:space="preserve">NEIRA GARCIA, PAULA                                        </t>
  </si>
  <si>
    <t xml:space="preserve">MARTIN HARO, PATRICIA                                        </t>
  </si>
  <si>
    <t xml:space="preserve">MOSQUERA QUINTAS, BEATRIZ                                        </t>
  </si>
  <si>
    <t xml:space="preserve">DIEZ MOLINER, TERESA                                        </t>
  </si>
  <si>
    <t xml:space="preserve">BADOSA SOLER, LAIA                                        </t>
  </si>
  <si>
    <t xml:space="preserve">MONTAÑES VILAR, RAQUEL                                        </t>
  </si>
  <si>
    <t xml:space="preserve">ARTAZA ORLANDO, INES                                        </t>
  </si>
  <si>
    <t xml:space="preserve">SOBRINO BLANCO, MARTA                                        </t>
  </si>
  <si>
    <t xml:space="preserve">SENTMENAT RIVERO, ANDREA DE                                        </t>
  </si>
  <si>
    <t xml:space="preserve">ELEJABEITIA CORTEZO, ANA DE                                        </t>
  </si>
  <si>
    <t xml:space="preserve">LOPEZ DE ALDA MUÑOZ, MARTA                                        </t>
  </si>
  <si>
    <t xml:space="preserve">YMBERN GUIÑOA, SOFIA                                        </t>
  </si>
  <si>
    <t xml:space="preserve">BOIRA LOPEZ, XUS                                        </t>
  </si>
  <si>
    <t xml:space="preserve">GARCIA GARCIA, LAURA                                                       </t>
  </si>
  <si>
    <t xml:space="preserve">PUYOL ROBERT, DANA-HELGA                                        </t>
  </si>
  <si>
    <t xml:space="preserve">SANCHEZ VERCHILI, ANDREA                                        </t>
  </si>
  <si>
    <t xml:space="preserve">GALLEGO MENENDEZ, ALICIA                                        </t>
  </si>
  <si>
    <t xml:space="preserve">SAN JUAN GARCIA DE EULATE, MONICA                                        </t>
  </si>
  <si>
    <t xml:space="preserve">RONCHEL SALAS,CAROLINA                                        </t>
  </si>
  <si>
    <t xml:space="preserve">HERRAEZ GALVEZ, MARIA                                        </t>
  </si>
  <si>
    <t xml:space="preserve">LIEBANA LAFITA, CRISTINA                                        </t>
  </si>
  <si>
    <t xml:space="preserve">MARURI ALDAZ, REBECA                                        </t>
  </si>
  <si>
    <t xml:space="preserve">MALDONADO ROMERA,LAURA MARIA                                        </t>
  </si>
  <si>
    <t xml:space="preserve">DIEGUEZ GONZALEZ DE MESA, ANA                                        </t>
  </si>
  <si>
    <t xml:space="preserve">CARRERAS SANCHEZ, IRENE                                        </t>
  </si>
  <si>
    <t xml:space="preserve">CORTES MATELLANO, M.REMEDIOS                                        </t>
  </si>
  <si>
    <t xml:space="preserve">MARFA SANS, PAZ                                        </t>
  </si>
  <si>
    <t xml:space="preserve">MEREDIZ PALACIOS, ICIAR                                        </t>
  </si>
  <si>
    <t xml:space="preserve">HUALDE ZUÑIGA, ELENA                                        </t>
  </si>
  <si>
    <t xml:space="preserve">LATORRE SANTAMARIA, AMAIA                                        </t>
  </si>
  <si>
    <t xml:space="preserve">QUINTANA REINALDO, CARLOTA                                        </t>
  </si>
  <si>
    <t xml:space="preserve">JIMENEZ MARTIN,LUCIA                                        </t>
  </si>
  <si>
    <t xml:space="preserve">BARBERA BELLES, MARTINA                                        </t>
  </si>
  <si>
    <t xml:space="preserve">PIÑEIRO LLAGOSTERA, MARIA                                        </t>
  </si>
  <si>
    <t xml:space="preserve">VILLANUEVA APERRIBAY, MARIA                                        </t>
  </si>
  <si>
    <t xml:space="preserve">UBIDE RAMON, AMAIA                                        </t>
  </si>
  <si>
    <t xml:space="preserve">FERNANDEZ GARCIA-POGGIO,BLANCA                                             </t>
  </si>
  <si>
    <t xml:space="preserve">FERNANDEZ MIRANDA, BEATRIZ                                        </t>
  </si>
  <si>
    <t xml:space="preserve">MUÑOZ CLAVEROL, MARTINA                                        </t>
  </si>
  <si>
    <t xml:space="preserve">RIOS BERTOMEU, LUCIA                                        </t>
  </si>
  <si>
    <t xml:space="preserve">BELMONTE GAVILAN, CARMEN                                        </t>
  </si>
  <si>
    <t xml:space="preserve">BADIA CAMATS, MARTA                                        </t>
  </si>
  <si>
    <t xml:space="preserve">BALLESTEROS BALLESTER, CRISTINA                                        </t>
  </si>
  <si>
    <t xml:space="preserve">BASCUAS CLEMENTE, CARLOTA                                        </t>
  </si>
  <si>
    <t xml:space="preserve">ANDAMOLLO CARO, MARTA                                        </t>
  </si>
  <si>
    <t xml:space="preserve">MARTIN TORRE, NIEVES                                        </t>
  </si>
  <si>
    <t xml:space="preserve">BEÑARAN ORBE, LAURA                                        </t>
  </si>
  <si>
    <t xml:space="preserve">MARTIN-PORTUGUES ALARCON, LAURA                                        </t>
  </si>
  <si>
    <t xml:space="preserve">ASEGUINOLAZA MARTIN, NATALIA                                        </t>
  </si>
  <si>
    <t xml:space="preserve">SANCHEZ AVENDAÑO, MARTA                                        </t>
  </si>
  <si>
    <t xml:space="preserve">CASTRESANA AGUIRRE, AINHOA                                        </t>
  </si>
  <si>
    <t xml:space="preserve">BAETA VIDAL, GRISELDA                                        </t>
  </si>
  <si>
    <t xml:space="preserve">HORTIAN DOSCH, ELENA                                        </t>
  </si>
  <si>
    <t xml:space="preserve">SANCHEZ SABE, BERTA                                        </t>
  </si>
  <si>
    <t xml:space="preserve">MARTINEZ ORTUÑO, ALICIA YONGCHAO                                        </t>
  </si>
  <si>
    <t xml:space="preserve">RISSI MIOZZO, NINA                                        </t>
  </si>
  <si>
    <t xml:space="preserve">PANY, ELENA                                        </t>
  </si>
  <si>
    <t xml:space="preserve">ZABARTE MORENO, GORKA                                        </t>
  </si>
  <si>
    <t xml:space="preserve">LOPEZ-CHACARRA COTO, EUGENIO                                               </t>
  </si>
  <si>
    <t xml:space="preserve">MORENO MENDOZA, JULIO                                        </t>
  </si>
  <si>
    <t xml:space="preserve">PINZA JIMENEZ, DAVID                                        </t>
  </si>
  <si>
    <t xml:space="preserve">BISELLACH SERVERA, MIGUEL                                        </t>
  </si>
  <si>
    <t xml:space="preserve">ARRIBAS SAN JOSE, MARTI                                        </t>
  </si>
  <si>
    <t xml:space="preserve">LEE LEE, JAE HEE                                        </t>
  </si>
  <si>
    <t xml:space="preserve">ABRIL SEGURA, CARLOS                                        </t>
  </si>
  <si>
    <t xml:space="preserve">TOUS NICOLAU, JOAN                                        </t>
  </si>
  <si>
    <t xml:space="preserve">BATLLE BUEDO, ALEX                                        </t>
  </si>
  <si>
    <t xml:space="preserve">DUEÑAS LOPEZ, JUAN MANUEL                                        </t>
  </si>
  <si>
    <t xml:space="preserve">RONCHEL SALAS,SERGIO                                        </t>
  </si>
  <si>
    <t xml:space="preserve">LEAL MONTERO, GONZALO                                        </t>
  </si>
  <si>
    <t xml:space="preserve">PUENTE RODRIGUEZ DE AUSTRIA, IGNACI                                        </t>
  </si>
  <si>
    <t xml:space="preserve">MOYA FIBLA, ROQUE                                        </t>
  </si>
  <si>
    <t xml:space="preserve">SANTANA BELLO, PABLO                                        </t>
  </si>
  <si>
    <t xml:space="preserve">PALA ZAMARBIDE, JAVIER                                        </t>
  </si>
  <si>
    <t xml:space="preserve">MARTIN TORRE, BORJA                                        </t>
  </si>
  <si>
    <t xml:space="preserve">TRABANCO MARTINEZ, IGNACIO                                        </t>
  </si>
  <si>
    <t xml:space="preserve">WINCKLEY LUCIO                                        </t>
  </si>
  <si>
    <t xml:space="preserve">KREISLER JOLY, JIME                                        </t>
  </si>
  <si>
    <t xml:space="preserve">OURO BARBA, JESUS                                        </t>
  </si>
  <si>
    <t xml:space="preserve">RODRIGUEZ TORCA, IVAN                                        </t>
  </si>
  <si>
    <t xml:space="preserve">MARIN SANTANDER, PEDRO                                        </t>
  </si>
  <si>
    <t xml:space="preserve">QUINQUILLA MADALENA,AGUSTI                                                 </t>
  </si>
  <si>
    <t xml:space="preserve">PINTADO MARTINEZ, ANDRES                                        </t>
  </si>
  <si>
    <t xml:space="preserve">PUIG CURRIUS, DAVID                                        </t>
  </si>
  <si>
    <t xml:space="preserve">GODO CONILL, SANTIAGO                                        </t>
  </si>
  <si>
    <t xml:space="preserve">ESPINOSA GOMEZ-LIMON, JORGE                                                </t>
  </si>
  <si>
    <t xml:space="preserve">LEE, JONG BO                                        </t>
  </si>
  <si>
    <t xml:space="preserve">VEGA DE SEOANE OLAVARRIA, JUAN                                        </t>
  </si>
  <si>
    <t xml:space="preserve">CAMBA PEREZ, IMANOL                                        </t>
  </si>
  <si>
    <t xml:space="preserve">ARTIGAS COVACEVICH, THOMAS                                        </t>
  </si>
  <si>
    <t xml:space="preserve">FERNANDEZ BARBADILLO, BELTRAN                                        </t>
  </si>
  <si>
    <t xml:space="preserve">PINA ORTEGA, ANTONIO                                        </t>
  </si>
  <si>
    <t xml:space="preserve">COGOLLO CASTILLO, ALEJANDRO                                                </t>
  </si>
  <si>
    <t xml:space="preserve">MARTIN MIRANDA, RODRIGO                                        </t>
  </si>
  <si>
    <t xml:space="preserve">MORALES APARICIO, ALVARO JAIME                                        </t>
  </si>
  <si>
    <t xml:space="preserve">GUTIERREZ LOPEZ-ARAMBURU, ALVARO                                        </t>
  </si>
  <si>
    <t xml:space="preserve">AVENOZA GARIJO, EDUARDO                                        </t>
  </si>
  <si>
    <t xml:space="preserve">ESPINOSA TRUEBA, SAMUEL                                        </t>
  </si>
  <si>
    <t xml:space="preserve">MONTOJO FERNANDEZ, LUIS                                        </t>
  </si>
  <si>
    <t xml:space="preserve">NEIRA GARCIA, JAVIER                                        </t>
  </si>
  <si>
    <t xml:space="preserve">BANET MARTIN, MARCOS                                        </t>
  </si>
  <si>
    <t xml:space="preserve">BONETA CAMI, ALBERT                                        </t>
  </si>
  <si>
    <t xml:space="preserve">CUADRA OHLSSON, DIEGO                                                      </t>
  </si>
  <si>
    <t xml:space="preserve">RODRIGUEZ RUIZ DE LA TORRE,CARLOS                                        </t>
  </si>
  <si>
    <t xml:space="preserve">EDO MAESO, PATRICIA                                        </t>
  </si>
  <si>
    <t xml:space="preserve">STAMPA ZAMORANO,CLAUDIA                                        </t>
  </si>
  <si>
    <t xml:space="preserve">AZPIRI IMATZ, TELMO                                        </t>
  </si>
  <si>
    <t xml:space="preserve">BEÑARAN ORBE, IÑIGO                                        </t>
  </si>
  <si>
    <t xml:space="preserve">KRAUEL GONZALEZ,PABLO                                        </t>
  </si>
  <si>
    <t xml:space="preserve">MARTINEZ STEPHENS,PILAR                                        </t>
  </si>
  <si>
    <t xml:space="preserve">BAIXAULI PUIG, MARIA AMPARO                                        </t>
  </si>
  <si>
    <t xml:space="preserve">CASES POLO,ALBERT                                        </t>
  </si>
  <si>
    <t xml:space="preserve">LOPEZ MALO, JACOBO                                        </t>
  </si>
  <si>
    <t xml:space="preserve">GARCIA RIVERO, SALVADOR                                        </t>
  </si>
  <si>
    <t xml:space="preserve">VENTURA CAMP, RAMON                                        </t>
  </si>
  <si>
    <t xml:space="preserve">PEÑALVER LOZANO, MARIANO                                        </t>
  </si>
  <si>
    <t xml:space="preserve">LOPEZ FERRER, SIGOT                                        </t>
  </si>
  <si>
    <t xml:space="preserve">SANTANA GARCIA, SAMUEL                                        </t>
  </si>
  <si>
    <t xml:space="preserve">CULLA LEAL, RAFA                                        </t>
  </si>
  <si>
    <t xml:space="preserve">ALONSO PAZ, JOSE ANTONIO                                        </t>
  </si>
  <si>
    <t xml:space="preserve">SARRO REBATE, SERGIO                                        </t>
  </si>
  <si>
    <t xml:space="preserve">LOPEZ-PIZARRO RODRIGUEZ, IÑIGO                                        </t>
  </si>
  <si>
    <t xml:space="preserve">PENDAS RECONDO, ENRIQUE                                        </t>
  </si>
  <si>
    <t xml:space="preserve">GONZALEZ CAMARERO, MANUEL                                        </t>
  </si>
  <si>
    <t xml:space="preserve">LOPEZ HONTAÑON, LUIS                                        </t>
  </si>
  <si>
    <t xml:space="preserve">HIRIART ZABALETA, IKER                                        </t>
  </si>
  <si>
    <t>HORTAL OCHOA, ANTONIO</t>
  </si>
</sst>
</file>

<file path=xl/styles.xml><?xml version="1.0" encoding="utf-8"?>
<styleSheet xmlns="http://schemas.openxmlformats.org/spreadsheetml/2006/main">
  <numFmts count="1">
    <numFmt numFmtId="164" formatCode="d\-m;@"/>
  </numFmts>
  <fonts count="16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rgb="FF000099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7"/>
      <color rgb="FF000099"/>
      <name val="Arial Narrow"/>
      <family val="2"/>
    </font>
    <font>
      <sz val="7"/>
      <color rgb="FF000099"/>
      <name val="Bodoni MT Poster Compressed"/>
      <family val="1"/>
    </font>
    <font>
      <sz val="8"/>
      <color theme="1"/>
      <name val="Arial Narrow"/>
      <family val="2"/>
    </font>
    <font>
      <sz val="8"/>
      <color rgb="FF00009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6666FF"/>
      </left>
      <right style="thin">
        <color rgb="FF6666FF"/>
      </right>
      <top style="thin">
        <color rgb="FF6666FF"/>
      </top>
      <bottom style="thin">
        <color rgb="FF6666FF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164" fontId="7" fillId="2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2" fillId="0" borderId="5" xfId="0" applyFont="1" applyBorder="1"/>
    <xf numFmtId="0" fontId="0" fillId="0" borderId="4" xfId="0" applyBorder="1"/>
    <xf numFmtId="0" fontId="3" fillId="0" borderId="4" xfId="0" applyFont="1" applyBorder="1"/>
    <xf numFmtId="0" fontId="11" fillId="0" borderId="4" xfId="0" applyFont="1" applyBorder="1"/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0" borderId="4" xfId="0" applyFont="1" applyBorder="1"/>
    <xf numFmtId="0" fontId="14" fillId="0" borderId="0" xfId="0" applyFont="1"/>
    <xf numFmtId="0" fontId="15" fillId="0" borderId="1" xfId="0" applyFont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/>
    <xf numFmtId="1" fontId="11" fillId="0" borderId="6" xfId="0" applyNumberFormat="1" applyFont="1" applyBorder="1" applyAlignment="1">
      <alignment horizontal="center"/>
    </xf>
    <xf numFmtId="1" fontId="0" fillId="0" borderId="6" xfId="0" applyNumberFormat="1" applyBorder="1"/>
    <xf numFmtId="1" fontId="3" fillId="0" borderId="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13" fillId="6" borderId="1" xfId="0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1" fontId="0" fillId="0" borderId="7" xfId="0" applyNumberForma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66FF"/>
      <color rgb="FF009900"/>
      <color rgb="FFFF6600"/>
      <color rgb="FFA50021"/>
      <color rgb="FF66FF66"/>
      <color rgb="FFEAF1DD"/>
      <color rgb="FFFF99FF"/>
      <color rgb="FF000099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H38"/>
  <sheetViews>
    <sheetView tabSelected="1" workbookViewId="0">
      <selection activeCell="I16" sqref="I16"/>
    </sheetView>
  </sheetViews>
  <sheetFormatPr baseColWidth="10" defaultRowHeight="15"/>
  <cols>
    <col min="1" max="1" width="26.7109375" customWidth="1"/>
    <col min="2" max="2" width="5.85546875" style="17" customWidth="1"/>
    <col min="3" max="3" width="4.85546875" customWidth="1"/>
    <col min="4" max="4" width="4.42578125" customWidth="1"/>
    <col min="5" max="5" width="5" customWidth="1"/>
    <col min="6" max="7" width="4.85546875" customWidth="1"/>
    <col min="8" max="8" width="4" customWidth="1"/>
    <col min="9" max="9" width="4.28515625" customWidth="1"/>
    <col min="10" max="11" width="4.85546875" customWidth="1"/>
    <col min="12" max="12" width="5" customWidth="1"/>
    <col min="13" max="13" width="5.42578125" customWidth="1"/>
    <col min="14" max="15" width="4.85546875" customWidth="1"/>
    <col min="16" max="16" width="4.42578125" customWidth="1"/>
    <col min="17" max="20" width="4.85546875" customWidth="1"/>
    <col min="21" max="21" width="4.5703125" customWidth="1"/>
    <col min="22" max="22" width="4.7109375" customWidth="1"/>
    <col min="23" max="23" width="5" hidden="1" customWidth="1"/>
    <col min="24" max="28" width="4.85546875" customWidth="1"/>
    <col min="29" max="29" width="5" customWidth="1"/>
    <col min="30" max="30" width="4.85546875" customWidth="1"/>
    <col min="31" max="32" width="5.7109375" customWidth="1"/>
  </cols>
  <sheetData>
    <row r="1" spans="1:34" ht="46.5" customHeight="1">
      <c r="A1" s="55" t="s">
        <v>0</v>
      </c>
      <c r="B1" s="56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47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  <c r="AF1" s="1"/>
      <c r="AG1" s="1"/>
      <c r="AH1" s="1"/>
    </row>
    <row r="2" spans="1:34">
      <c r="A2" s="9" t="s">
        <v>19</v>
      </c>
      <c r="B2" s="16">
        <v>2011</v>
      </c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48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4">
      <c r="A3" s="53" t="s">
        <v>20</v>
      </c>
      <c r="B3" s="54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49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4" ht="27">
      <c r="A4" s="8" t="s">
        <v>0</v>
      </c>
      <c r="B4" s="18" t="s">
        <v>62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50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4">
      <c r="A5" s="34" t="s">
        <v>74</v>
      </c>
      <c r="B5" s="19">
        <f t="shared" ref="B5:B21" si="0">SUM(C5:AD5)</f>
        <v>1442</v>
      </c>
      <c r="C5" s="6">
        <v>36</v>
      </c>
      <c r="D5" s="3">
        <v>68</v>
      </c>
      <c r="E5" s="6">
        <v>38</v>
      </c>
      <c r="F5" s="7">
        <v>25</v>
      </c>
      <c r="G5" s="7">
        <v>71</v>
      </c>
      <c r="H5" s="3">
        <v>15</v>
      </c>
      <c r="I5" s="6">
        <v>15</v>
      </c>
      <c r="J5" s="3">
        <v>91</v>
      </c>
      <c r="K5" s="3">
        <v>78</v>
      </c>
      <c r="L5" s="3">
        <v>51</v>
      </c>
      <c r="M5" s="7">
        <v>76</v>
      </c>
      <c r="N5" s="6">
        <v>20</v>
      </c>
      <c r="O5" s="3">
        <v>107</v>
      </c>
      <c r="P5" s="6">
        <v>50</v>
      </c>
      <c r="Q5" s="7">
        <v>66</v>
      </c>
      <c r="R5" s="7">
        <v>76</v>
      </c>
      <c r="S5" s="7">
        <v>53</v>
      </c>
      <c r="T5" s="7">
        <v>26</v>
      </c>
      <c r="U5" s="7">
        <v>63</v>
      </c>
      <c r="V5" s="7">
        <v>32</v>
      </c>
      <c r="W5" s="51"/>
      <c r="X5" s="6">
        <v>65</v>
      </c>
      <c r="Y5" s="6"/>
      <c r="Z5" s="3">
        <v>35</v>
      </c>
      <c r="AA5" s="7">
        <v>85</v>
      </c>
      <c r="AB5" s="3">
        <v>100</v>
      </c>
      <c r="AC5" s="7">
        <v>100</v>
      </c>
      <c r="AD5" s="3"/>
    </row>
    <row r="6" spans="1:34">
      <c r="A6" s="34" t="s">
        <v>75</v>
      </c>
      <c r="B6" s="19">
        <f t="shared" si="0"/>
        <v>1392</v>
      </c>
      <c r="C6" s="6">
        <v>79</v>
      </c>
      <c r="D6" s="3">
        <v>90</v>
      </c>
      <c r="E6" s="6">
        <v>49</v>
      </c>
      <c r="F6" s="7">
        <v>40</v>
      </c>
      <c r="G6" s="7">
        <v>58</v>
      </c>
      <c r="H6" s="3">
        <v>49</v>
      </c>
      <c r="I6" s="6"/>
      <c r="J6" s="3">
        <v>71</v>
      </c>
      <c r="K6" s="3">
        <v>94</v>
      </c>
      <c r="L6" s="3">
        <v>27</v>
      </c>
      <c r="M6" s="7">
        <v>34</v>
      </c>
      <c r="N6" s="6">
        <v>83</v>
      </c>
      <c r="O6" s="3">
        <v>63</v>
      </c>
      <c r="P6" s="6">
        <v>72</v>
      </c>
      <c r="Q6" s="7">
        <v>11</v>
      </c>
      <c r="R6" s="7">
        <v>9</v>
      </c>
      <c r="S6" s="7">
        <v>32</v>
      </c>
      <c r="T6" s="7">
        <v>86</v>
      </c>
      <c r="U6" s="7">
        <v>77</v>
      </c>
      <c r="V6" s="7">
        <v>44</v>
      </c>
      <c r="W6" s="51"/>
      <c r="X6" s="6">
        <v>85</v>
      </c>
      <c r="Y6" s="6"/>
      <c r="Z6" s="3">
        <v>34</v>
      </c>
      <c r="AA6" s="7">
        <v>80</v>
      </c>
      <c r="AB6" s="3">
        <v>80</v>
      </c>
      <c r="AC6" s="7">
        <v>45</v>
      </c>
      <c r="AD6" s="3"/>
    </row>
    <row r="7" spans="1:34">
      <c r="A7" s="34" t="s">
        <v>76</v>
      </c>
      <c r="B7" s="19">
        <f t="shared" si="0"/>
        <v>1098</v>
      </c>
      <c r="C7" s="6">
        <v>14</v>
      </c>
      <c r="D7" s="3">
        <v>30</v>
      </c>
      <c r="E7" s="6">
        <v>53</v>
      </c>
      <c r="F7" s="7">
        <v>46</v>
      </c>
      <c r="G7" s="7">
        <v>19</v>
      </c>
      <c r="H7" s="3">
        <v>8</v>
      </c>
      <c r="I7" s="6">
        <v>8</v>
      </c>
      <c r="J7" s="3">
        <v>33</v>
      </c>
      <c r="K7" s="3">
        <v>55</v>
      </c>
      <c r="L7" s="3">
        <v>37</v>
      </c>
      <c r="M7" s="7">
        <v>9</v>
      </c>
      <c r="N7" s="6">
        <v>28</v>
      </c>
      <c r="O7" s="3">
        <v>47</v>
      </c>
      <c r="P7" s="6">
        <v>41</v>
      </c>
      <c r="Q7" s="7">
        <v>42</v>
      </c>
      <c r="R7" s="7">
        <v>51</v>
      </c>
      <c r="S7" s="7">
        <v>94</v>
      </c>
      <c r="T7" s="7">
        <v>4</v>
      </c>
      <c r="U7" s="7">
        <v>36</v>
      </c>
      <c r="V7" s="7">
        <v>22</v>
      </c>
      <c r="W7" s="51"/>
      <c r="X7" s="6">
        <v>100</v>
      </c>
      <c r="Y7" s="6"/>
      <c r="Z7" s="3">
        <v>111</v>
      </c>
      <c r="AA7" s="7">
        <v>70</v>
      </c>
      <c r="AB7" s="3">
        <v>70</v>
      </c>
      <c r="AC7" s="7">
        <v>70</v>
      </c>
      <c r="AD7" s="3"/>
    </row>
    <row r="8" spans="1:34">
      <c r="A8" s="34" t="s">
        <v>77</v>
      </c>
      <c r="B8" s="19">
        <f t="shared" si="0"/>
        <v>979</v>
      </c>
      <c r="C8" s="6">
        <v>19</v>
      </c>
      <c r="D8" s="3">
        <v>91</v>
      </c>
      <c r="E8" s="6">
        <v>8</v>
      </c>
      <c r="F8" s="7">
        <v>12</v>
      </c>
      <c r="G8" s="7">
        <v>0</v>
      </c>
      <c r="H8" s="3">
        <v>33</v>
      </c>
      <c r="I8" s="6"/>
      <c r="J8" s="3">
        <v>74</v>
      </c>
      <c r="K8" s="3">
        <v>32</v>
      </c>
      <c r="L8" s="3">
        <v>48</v>
      </c>
      <c r="M8" s="7">
        <v>13</v>
      </c>
      <c r="N8" s="6">
        <v>19</v>
      </c>
      <c r="O8" s="3">
        <v>48</v>
      </c>
      <c r="P8" s="6">
        <v>9</v>
      </c>
      <c r="Q8" s="7">
        <v>70</v>
      </c>
      <c r="R8" s="7">
        <v>5</v>
      </c>
      <c r="S8" s="7">
        <v>6</v>
      </c>
      <c r="T8" s="7">
        <v>11</v>
      </c>
      <c r="U8" s="7">
        <v>32</v>
      </c>
      <c r="V8" s="7">
        <v>114</v>
      </c>
      <c r="W8" s="51"/>
      <c r="X8" s="6">
        <v>70</v>
      </c>
      <c r="Y8" s="6"/>
      <c r="Z8" s="3">
        <v>25</v>
      </c>
      <c r="AA8" s="7">
        <v>75</v>
      </c>
      <c r="AB8" s="3">
        <v>85</v>
      </c>
      <c r="AC8" s="7">
        <v>80</v>
      </c>
      <c r="AD8" s="3"/>
    </row>
    <row r="9" spans="1:34">
      <c r="A9" s="34" t="s">
        <v>78</v>
      </c>
      <c r="B9" s="19">
        <f t="shared" si="0"/>
        <v>928</v>
      </c>
      <c r="C9" s="6">
        <v>55</v>
      </c>
      <c r="D9" s="3">
        <v>32</v>
      </c>
      <c r="E9" s="6">
        <v>39</v>
      </c>
      <c r="F9" s="7">
        <v>38</v>
      </c>
      <c r="G9" s="7">
        <v>32</v>
      </c>
      <c r="H9" s="3"/>
      <c r="I9" s="6">
        <v>8</v>
      </c>
      <c r="J9" s="3">
        <v>44</v>
      </c>
      <c r="K9" s="3">
        <v>39</v>
      </c>
      <c r="L9" s="3">
        <v>15</v>
      </c>
      <c r="M9" s="7">
        <v>25</v>
      </c>
      <c r="N9" s="6">
        <v>81</v>
      </c>
      <c r="O9" s="3">
        <v>19</v>
      </c>
      <c r="P9" s="6">
        <v>46</v>
      </c>
      <c r="Q9" s="7">
        <v>7</v>
      </c>
      <c r="R9" s="7">
        <v>30</v>
      </c>
      <c r="S9" s="7">
        <v>26</v>
      </c>
      <c r="T9" s="7">
        <v>48</v>
      </c>
      <c r="U9" s="7">
        <v>14</v>
      </c>
      <c r="V9" s="7">
        <v>62</v>
      </c>
      <c r="W9" s="51"/>
      <c r="X9" s="6">
        <v>75</v>
      </c>
      <c r="Y9" s="6"/>
      <c r="Z9" s="3">
        <v>23</v>
      </c>
      <c r="AA9" s="7">
        <v>45</v>
      </c>
      <c r="AB9" s="3">
        <v>65</v>
      </c>
      <c r="AC9" s="7">
        <v>60</v>
      </c>
      <c r="AD9" s="3"/>
    </row>
    <row r="10" spans="1:34">
      <c r="A10" s="34" t="s">
        <v>79</v>
      </c>
      <c r="B10" s="19">
        <f t="shared" si="0"/>
        <v>689</v>
      </c>
      <c r="C10" s="6">
        <v>2</v>
      </c>
      <c r="D10" s="3">
        <v>1</v>
      </c>
      <c r="E10" s="6">
        <v>3</v>
      </c>
      <c r="F10" s="7">
        <v>46</v>
      </c>
      <c r="G10" s="7">
        <v>18</v>
      </c>
      <c r="H10" s="3">
        <v>8</v>
      </c>
      <c r="I10" s="6"/>
      <c r="J10" s="3">
        <v>25</v>
      </c>
      <c r="K10" s="3">
        <v>1</v>
      </c>
      <c r="L10" s="3">
        <v>63</v>
      </c>
      <c r="M10" s="7">
        <v>37</v>
      </c>
      <c r="N10" s="6">
        <v>10</v>
      </c>
      <c r="O10" s="3">
        <v>20</v>
      </c>
      <c r="P10" s="6">
        <v>26</v>
      </c>
      <c r="Q10" s="7">
        <v>16</v>
      </c>
      <c r="R10" s="7">
        <v>57</v>
      </c>
      <c r="S10" s="7">
        <v>0</v>
      </c>
      <c r="T10" s="7">
        <v>27</v>
      </c>
      <c r="U10" s="7">
        <v>4</v>
      </c>
      <c r="V10" s="7"/>
      <c r="W10" s="51"/>
      <c r="X10" s="6">
        <v>80</v>
      </c>
      <c r="Y10" s="6"/>
      <c r="Z10" s="3"/>
      <c r="AA10" s="7">
        <v>100</v>
      </c>
      <c r="AB10" s="3">
        <v>60</v>
      </c>
      <c r="AC10" s="7">
        <v>85</v>
      </c>
      <c r="AD10" s="3"/>
    </row>
    <row r="11" spans="1:34">
      <c r="A11" s="34" t="s">
        <v>80</v>
      </c>
      <c r="B11" s="19">
        <f t="shared" si="0"/>
        <v>496</v>
      </c>
      <c r="C11" s="6">
        <v>22</v>
      </c>
      <c r="D11" s="3">
        <v>35</v>
      </c>
      <c r="E11" s="6">
        <v>16</v>
      </c>
      <c r="F11" s="7">
        <v>7</v>
      </c>
      <c r="G11" s="7">
        <v>15</v>
      </c>
      <c r="H11" s="3"/>
      <c r="I11" s="6">
        <v>15</v>
      </c>
      <c r="J11" s="3">
        <v>7</v>
      </c>
      <c r="K11" s="3">
        <v>11</v>
      </c>
      <c r="L11" s="3">
        <v>16</v>
      </c>
      <c r="M11" s="7">
        <v>8</v>
      </c>
      <c r="N11" s="6">
        <v>37</v>
      </c>
      <c r="O11" s="3">
        <v>6</v>
      </c>
      <c r="P11" s="6">
        <v>18</v>
      </c>
      <c r="Q11" s="7">
        <v>9</v>
      </c>
      <c r="R11" s="7"/>
      <c r="S11" s="7">
        <v>34</v>
      </c>
      <c r="T11" s="7">
        <v>25</v>
      </c>
      <c r="U11" s="7">
        <v>0</v>
      </c>
      <c r="V11" s="7">
        <v>5</v>
      </c>
      <c r="W11" s="51"/>
      <c r="X11" s="6">
        <v>45</v>
      </c>
      <c r="Y11" s="6"/>
      <c r="Z11" s="3">
        <v>15</v>
      </c>
      <c r="AA11" s="7">
        <v>40</v>
      </c>
      <c r="AB11" s="3">
        <v>75</v>
      </c>
      <c r="AC11" s="7">
        <v>35</v>
      </c>
      <c r="AD11" s="3"/>
    </row>
    <row r="12" spans="1:34">
      <c r="A12" s="34" t="s">
        <v>81</v>
      </c>
      <c r="B12" s="19">
        <f t="shared" si="0"/>
        <v>468</v>
      </c>
      <c r="C12" s="6">
        <v>10</v>
      </c>
      <c r="D12" s="3">
        <v>0</v>
      </c>
      <c r="E12" s="6">
        <v>11</v>
      </c>
      <c r="F12" s="7">
        <v>1</v>
      </c>
      <c r="G12" s="7">
        <v>0</v>
      </c>
      <c r="H12" s="3"/>
      <c r="I12" s="6">
        <v>8</v>
      </c>
      <c r="J12" s="3"/>
      <c r="K12" s="3">
        <v>24</v>
      </c>
      <c r="L12" s="3">
        <v>0</v>
      </c>
      <c r="M12" s="7">
        <v>2</v>
      </c>
      <c r="N12" s="6">
        <v>0</v>
      </c>
      <c r="O12" s="3">
        <v>0</v>
      </c>
      <c r="P12" s="6">
        <v>48</v>
      </c>
      <c r="Q12" s="7">
        <v>33</v>
      </c>
      <c r="R12" s="7">
        <v>31</v>
      </c>
      <c r="S12" s="7">
        <v>2</v>
      </c>
      <c r="T12" s="7">
        <v>15</v>
      </c>
      <c r="U12" s="7">
        <v>17</v>
      </c>
      <c r="V12" s="7"/>
      <c r="W12" s="51"/>
      <c r="X12" s="6"/>
      <c r="Y12" s="6">
        <v>45</v>
      </c>
      <c r="Z12" s="3">
        <v>41</v>
      </c>
      <c r="AA12" s="7">
        <v>60</v>
      </c>
      <c r="AB12" s="3">
        <v>45</v>
      </c>
      <c r="AC12" s="7">
        <v>75</v>
      </c>
      <c r="AD12" s="3"/>
    </row>
    <row r="13" spans="1:34">
      <c r="A13" s="34" t="s">
        <v>82</v>
      </c>
      <c r="B13" s="19">
        <f t="shared" si="0"/>
        <v>263</v>
      </c>
      <c r="C13" s="6">
        <v>20</v>
      </c>
      <c r="D13" s="3"/>
      <c r="E13" s="6">
        <v>18</v>
      </c>
      <c r="F13" s="7">
        <v>20</v>
      </c>
      <c r="G13" s="7">
        <v>0</v>
      </c>
      <c r="H13" s="3"/>
      <c r="I13" s="6"/>
      <c r="J13" s="3">
        <v>4</v>
      </c>
      <c r="K13" s="3">
        <v>0</v>
      </c>
      <c r="L13" s="3">
        <v>30</v>
      </c>
      <c r="M13" s="7">
        <v>0</v>
      </c>
      <c r="N13" s="6">
        <v>7</v>
      </c>
      <c r="O13" s="3">
        <v>0</v>
      </c>
      <c r="P13" s="6">
        <v>30</v>
      </c>
      <c r="Q13" s="7">
        <v>0</v>
      </c>
      <c r="R13" s="7"/>
      <c r="S13" s="7">
        <v>5</v>
      </c>
      <c r="T13" s="7"/>
      <c r="U13" s="7">
        <v>6</v>
      </c>
      <c r="V13" s="7">
        <v>8</v>
      </c>
      <c r="W13" s="51"/>
      <c r="X13" s="6">
        <v>60</v>
      </c>
      <c r="Y13" s="6"/>
      <c r="Z13" s="3"/>
      <c r="AA13" s="7">
        <v>25</v>
      </c>
      <c r="AB13" s="3"/>
      <c r="AC13" s="7">
        <v>25</v>
      </c>
      <c r="AD13" s="3">
        <v>5</v>
      </c>
    </row>
    <row r="14" spans="1:34">
      <c r="A14" s="34" t="s">
        <v>84</v>
      </c>
      <c r="B14" s="19">
        <f t="shared" si="0"/>
        <v>261</v>
      </c>
      <c r="C14" s="6">
        <v>0</v>
      </c>
      <c r="D14" s="3">
        <v>4</v>
      </c>
      <c r="E14" s="6"/>
      <c r="F14" s="7">
        <v>0</v>
      </c>
      <c r="G14" s="7">
        <v>0</v>
      </c>
      <c r="H14" s="3">
        <v>8</v>
      </c>
      <c r="I14" s="6">
        <v>8</v>
      </c>
      <c r="J14" s="3">
        <v>0</v>
      </c>
      <c r="K14" s="3">
        <v>0</v>
      </c>
      <c r="L14" s="3">
        <v>0</v>
      </c>
      <c r="M14" s="7">
        <v>0</v>
      </c>
      <c r="N14" s="6"/>
      <c r="O14" s="3">
        <v>24</v>
      </c>
      <c r="P14" s="6">
        <v>0</v>
      </c>
      <c r="Q14" s="7">
        <v>14</v>
      </c>
      <c r="R14" s="7">
        <v>28</v>
      </c>
      <c r="S14" s="7"/>
      <c r="T14" s="7"/>
      <c r="U14" s="7">
        <v>0</v>
      </c>
      <c r="V14" s="7">
        <v>0</v>
      </c>
      <c r="W14" s="51"/>
      <c r="X14" s="6"/>
      <c r="Y14" s="6">
        <v>35</v>
      </c>
      <c r="Z14" s="3">
        <v>0</v>
      </c>
      <c r="AA14" s="7">
        <v>65</v>
      </c>
      <c r="AB14" s="3"/>
      <c r="AC14" s="7">
        <v>65</v>
      </c>
      <c r="AD14" s="3">
        <v>10</v>
      </c>
    </row>
    <row r="15" spans="1:34">
      <c r="A15" s="34" t="s">
        <v>83</v>
      </c>
      <c r="B15" s="19">
        <f t="shared" si="0"/>
        <v>235</v>
      </c>
      <c r="C15" s="6"/>
      <c r="D15" s="3"/>
      <c r="E15" s="6"/>
      <c r="F15" s="7"/>
      <c r="G15" s="7">
        <v>17</v>
      </c>
      <c r="H15" s="3"/>
      <c r="I15" s="6"/>
      <c r="J15" s="3">
        <v>2</v>
      </c>
      <c r="K15" s="3">
        <v>15</v>
      </c>
      <c r="L15" s="3"/>
      <c r="M15" s="7">
        <v>19</v>
      </c>
      <c r="N15" s="6"/>
      <c r="O15" s="3">
        <v>17</v>
      </c>
      <c r="P15" s="6">
        <v>0</v>
      </c>
      <c r="Q15" s="7">
        <v>7</v>
      </c>
      <c r="R15" s="7">
        <v>0</v>
      </c>
      <c r="S15" s="7"/>
      <c r="T15" s="7">
        <v>15</v>
      </c>
      <c r="U15" s="7">
        <v>9</v>
      </c>
      <c r="V15" s="7"/>
      <c r="W15" s="51"/>
      <c r="X15" s="6"/>
      <c r="Y15" s="6">
        <v>15</v>
      </c>
      <c r="Z15" s="3">
        <v>19</v>
      </c>
      <c r="AA15" s="7">
        <v>35</v>
      </c>
      <c r="AB15" s="3"/>
      <c r="AC15" s="7">
        <v>40</v>
      </c>
      <c r="AD15" s="3">
        <v>25</v>
      </c>
    </row>
    <row r="16" spans="1:34">
      <c r="A16" s="34" t="s">
        <v>86</v>
      </c>
      <c r="B16" s="19">
        <f t="shared" si="0"/>
        <v>145</v>
      </c>
      <c r="C16" s="6"/>
      <c r="D16" s="3">
        <v>0</v>
      </c>
      <c r="E16" s="6">
        <v>0</v>
      </c>
      <c r="F16" s="7"/>
      <c r="G16" s="7">
        <v>0</v>
      </c>
      <c r="H16" s="3"/>
      <c r="I16" s="6"/>
      <c r="J16" s="3">
        <v>0</v>
      </c>
      <c r="K16" s="3">
        <v>2</v>
      </c>
      <c r="L16" s="3">
        <v>0</v>
      </c>
      <c r="M16" s="7">
        <v>30</v>
      </c>
      <c r="N16" s="6"/>
      <c r="O16" s="3">
        <v>0</v>
      </c>
      <c r="P16" s="6">
        <v>0</v>
      </c>
      <c r="Q16" s="7">
        <v>0</v>
      </c>
      <c r="R16" s="7">
        <v>0</v>
      </c>
      <c r="S16" s="7">
        <v>8</v>
      </c>
      <c r="T16" s="7">
        <v>8</v>
      </c>
      <c r="U16" s="7"/>
      <c r="V16" s="7">
        <v>0</v>
      </c>
      <c r="W16" s="51"/>
      <c r="X16" s="6"/>
      <c r="Y16" s="6">
        <v>10</v>
      </c>
      <c r="Z16" s="3">
        <v>37</v>
      </c>
      <c r="AA16" s="7">
        <v>5</v>
      </c>
      <c r="AB16" s="3"/>
      <c r="AC16" s="7">
        <v>30</v>
      </c>
      <c r="AD16" s="3">
        <v>15</v>
      </c>
    </row>
    <row r="17" spans="1:30">
      <c r="A17" s="34" t="s">
        <v>85</v>
      </c>
      <c r="B17" s="19">
        <f t="shared" si="0"/>
        <v>104</v>
      </c>
      <c r="C17" s="6">
        <v>22</v>
      </c>
      <c r="D17" s="3"/>
      <c r="E17" s="6"/>
      <c r="F17" s="7">
        <v>0</v>
      </c>
      <c r="G17" s="7">
        <v>0</v>
      </c>
      <c r="H17" s="3"/>
      <c r="I17" s="6">
        <v>8</v>
      </c>
      <c r="J17" s="3"/>
      <c r="K17" s="3">
        <v>0</v>
      </c>
      <c r="L17" s="3"/>
      <c r="M17" s="7"/>
      <c r="N17" s="6"/>
      <c r="O17" s="3"/>
      <c r="P17" s="6">
        <v>11</v>
      </c>
      <c r="Q17" s="7">
        <v>0</v>
      </c>
      <c r="R17" s="7"/>
      <c r="S17" s="7">
        <v>0</v>
      </c>
      <c r="T17" s="7">
        <v>22</v>
      </c>
      <c r="U17" s="7">
        <v>22</v>
      </c>
      <c r="V17" s="7"/>
      <c r="W17" s="51"/>
      <c r="X17" s="6"/>
      <c r="Y17" s="6"/>
      <c r="Z17" s="3">
        <v>11</v>
      </c>
      <c r="AA17" s="7">
        <v>0</v>
      </c>
      <c r="AB17" s="3"/>
      <c r="AC17" s="7">
        <v>5</v>
      </c>
      <c r="AD17" s="3">
        <v>3</v>
      </c>
    </row>
    <row r="18" spans="1:30">
      <c r="A18" s="34" t="s">
        <v>87</v>
      </c>
      <c r="B18" s="19">
        <f t="shared" si="0"/>
        <v>96</v>
      </c>
      <c r="C18" s="6"/>
      <c r="D18" s="3"/>
      <c r="E18" s="6"/>
      <c r="F18" s="7">
        <v>0</v>
      </c>
      <c r="G18" s="7">
        <v>5</v>
      </c>
      <c r="H18" s="3"/>
      <c r="I18" s="6"/>
      <c r="J18" s="3">
        <v>0</v>
      </c>
      <c r="K18" s="3">
        <v>0</v>
      </c>
      <c r="L18" s="3"/>
      <c r="M18" s="7">
        <v>34</v>
      </c>
      <c r="N18" s="6"/>
      <c r="O18" s="3">
        <v>0</v>
      </c>
      <c r="P18" s="6">
        <v>0</v>
      </c>
      <c r="Q18" s="7">
        <v>0</v>
      </c>
      <c r="R18" s="7"/>
      <c r="S18" s="7">
        <v>7</v>
      </c>
      <c r="T18" s="7">
        <v>0</v>
      </c>
      <c r="U18" s="7"/>
      <c r="V18" s="7"/>
      <c r="W18" s="51"/>
      <c r="X18" s="6"/>
      <c r="Y18" s="6">
        <v>25</v>
      </c>
      <c r="Z18" s="3">
        <v>0</v>
      </c>
      <c r="AA18" s="7">
        <v>10</v>
      </c>
      <c r="AB18" s="3"/>
      <c r="AC18" s="7">
        <v>15</v>
      </c>
      <c r="AD18" s="3">
        <v>0</v>
      </c>
    </row>
    <row r="19" spans="1:30">
      <c r="A19" s="34" t="s">
        <v>89</v>
      </c>
      <c r="B19" s="19">
        <f t="shared" si="0"/>
        <v>92</v>
      </c>
      <c r="C19" s="6"/>
      <c r="D19" s="3"/>
      <c r="E19" s="6">
        <v>0</v>
      </c>
      <c r="F19" s="7"/>
      <c r="G19" s="7">
        <v>0</v>
      </c>
      <c r="H19" s="3"/>
      <c r="I19" s="6"/>
      <c r="J19" s="3">
        <v>0</v>
      </c>
      <c r="K19" s="3"/>
      <c r="L19" s="3"/>
      <c r="M19" s="7"/>
      <c r="N19" s="6"/>
      <c r="O19" s="3">
        <v>0</v>
      </c>
      <c r="P19" s="6">
        <v>0</v>
      </c>
      <c r="Q19" s="7">
        <v>12</v>
      </c>
      <c r="R19" s="7"/>
      <c r="S19" s="7">
        <v>20</v>
      </c>
      <c r="T19" s="7"/>
      <c r="U19" s="7">
        <v>0</v>
      </c>
      <c r="V19" s="7"/>
      <c r="W19" s="51"/>
      <c r="X19" s="6"/>
      <c r="Y19" s="6">
        <v>5</v>
      </c>
      <c r="Z19" s="3">
        <v>0</v>
      </c>
      <c r="AA19" s="7">
        <v>0</v>
      </c>
      <c r="AB19" s="3"/>
      <c r="AC19" s="7">
        <v>10</v>
      </c>
      <c r="AD19" s="3">
        <v>45</v>
      </c>
    </row>
    <row r="20" spans="1:30">
      <c r="A20" s="34" t="s">
        <v>88</v>
      </c>
      <c r="B20" s="19">
        <f t="shared" si="0"/>
        <v>63</v>
      </c>
      <c r="C20" s="6">
        <v>8</v>
      </c>
      <c r="D20" s="3">
        <v>0</v>
      </c>
      <c r="E20" s="6"/>
      <c r="F20" s="7"/>
      <c r="G20" s="7"/>
      <c r="H20" s="3"/>
      <c r="I20" s="6"/>
      <c r="J20" s="3">
        <v>0</v>
      </c>
      <c r="K20" s="3">
        <v>0</v>
      </c>
      <c r="L20" s="3"/>
      <c r="M20" s="7">
        <v>0</v>
      </c>
      <c r="N20" s="6">
        <v>2</v>
      </c>
      <c r="O20" s="3">
        <v>0</v>
      </c>
      <c r="P20" s="6">
        <v>0</v>
      </c>
      <c r="Q20" s="7"/>
      <c r="R20" s="7"/>
      <c r="S20" s="7"/>
      <c r="T20" s="7">
        <v>0</v>
      </c>
      <c r="U20" s="7"/>
      <c r="V20" s="7"/>
      <c r="W20" s="51"/>
      <c r="X20" s="6"/>
      <c r="Y20" s="6">
        <v>3</v>
      </c>
      <c r="Z20" s="3"/>
      <c r="AA20" s="7">
        <v>15</v>
      </c>
      <c r="AB20" s="3"/>
      <c r="AC20" s="7">
        <v>0</v>
      </c>
      <c r="AD20" s="3">
        <v>35</v>
      </c>
    </row>
    <row r="21" spans="1:30">
      <c r="A21" s="34" t="s">
        <v>90</v>
      </c>
      <c r="B21" s="19">
        <f t="shared" si="0"/>
        <v>37</v>
      </c>
      <c r="C21" s="6"/>
      <c r="D21" s="3"/>
      <c r="E21" s="6"/>
      <c r="F21" s="7"/>
      <c r="G21" s="7"/>
      <c r="H21" s="3"/>
      <c r="I21" s="6"/>
      <c r="J21" s="3"/>
      <c r="K21" s="3"/>
      <c r="L21" s="3"/>
      <c r="M21" s="7"/>
      <c r="N21" s="6"/>
      <c r="O21" s="3"/>
      <c r="P21" s="6"/>
      <c r="Q21" s="7">
        <v>0</v>
      </c>
      <c r="R21" s="7"/>
      <c r="S21" s="7">
        <v>0</v>
      </c>
      <c r="T21" s="7">
        <v>0</v>
      </c>
      <c r="U21" s="7">
        <v>7</v>
      </c>
      <c r="V21" s="7">
        <v>0</v>
      </c>
      <c r="W21" s="51"/>
      <c r="X21" s="6"/>
      <c r="Y21" s="6"/>
      <c r="Z21" s="3"/>
      <c r="AA21" s="7">
        <v>30</v>
      </c>
      <c r="AB21" s="3"/>
      <c r="AC21" s="7">
        <v>0</v>
      </c>
      <c r="AD21" s="3"/>
    </row>
    <row r="22" spans="1:30">
      <c r="A22" s="34"/>
      <c r="B22" s="19"/>
      <c r="C22" s="6"/>
      <c r="D22" s="3"/>
      <c r="E22" s="6"/>
      <c r="F22" s="7"/>
      <c r="G22" s="7"/>
      <c r="H22" s="3"/>
      <c r="I22" s="6"/>
      <c r="J22" s="3"/>
      <c r="K22" s="3"/>
      <c r="L22" s="3"/>
      <c r="M22" s="7"/>
      <c r="N22" s="6"/>
      <c r="O22" s="3"/>
      <c r="P22" s="6"/>
      <c r="Q22" s="7"/>
      <c r="R22" s="7"/>
      <c r="S22" s="7"/>
      <c r="T22" s="7"/>
      <c r="U22" s="7"/>
      <c r="V22" s="7"/>
      <c r="W22" s="51"/>
      <c r="X22" s="6"/>
      <c r="Y22" s="6"/>
      <c r="Z22" s="3"/>
      <c r="AA22" s="7"/>
      <c r="AB22" s="3"/>
      <c r="AC22" s="7"/>
      <c r="AD22" s="3"/>
    </row>
    <row r="23" spans="1:30">
      <c r="A23" s="33"/>
    </row>
    <row r="24" spans="1:30">
      <c r="A24" s="33"/>
    </row>
    <row r="25" spans="1:30">
      <c r="A25" s="33"/>
    </row>
    <row r="26" spans="1:30">
      <c r="A26" s="33"/>
    </row>
    <row r="27" spans="1:30">
      <c r="A27" s="33"/>
    </row>
    <row r="28" spans="1:30">
      <c r="A28" s="33"/>
    </row>
    <row r="29" spans="1:30">
      <c r="A29" s="33"/>
    </row>
    <row r="30" spans="1:30">
      <c r="A30" s="33"/>
    </row>
    <row r="31" spans="1:30">
      <c r="A31" s="33"/>
    </row>
    <row r="32" spans="1:30">
      <c r="A32" s="33"/>
    </row>
    <row r="33" spans="1:1">
      <c r="A33" s="33"/>
    </row>
    <row r="34" spans="1:1">
      <c r="A34" s="33"/>
    </row>
    <row r="35" spans="1:1">
      <c r="A35" s="33"/>
    </row>
    <row r="36" spans="1:1">
      <c r="A36" s="33"/>
    </row>
    <row r="37" spans="1:1">
      <c r="A37" s="33"/>
    </row>
    <row r="38" spans="1:1">
      <c r="A38" s="33"/>
    </row>
  </sheetData>
  <sortState ref="A5:AD22">
    <sortCondition descending="1" ref="B5:B22"/>
  </sortState>
  <mergeCells count="2">
    <mergeCell ref="A3:B3"/>
    <mergeCell ref="A1:B1"/>
  </mergeCells>
  <pageMargins left="0.15748031496062992" right="0.15748031496062992" top="0.74803149606299213" bottom="0.74803149606299213" header="0.31496062992125984" footer="0.31496062992125984"/>
  <pageSetup paperSize="9" scale="89" orientation="landscape" r:id="rId1"/>
  <headerFooter>
    <oddHeader>&amp;C&amp;"-,Negrita"&amp;14PROYECTO RANKING POR TERRITORIALES 2011</oddHeader>
    <oddFooter>&amp;LProyecto Ranking territoriales 2011&amp;C&amp;P&amp;R&amp;D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E180"/>
  <sheetViews>
    <sheetView workbookViewId="0">
      <selection activeCell="H6" sqref="H6"/>
    </sheetView>
  </sheetViews>
  <sheetFormatPr baseColWidth="10" defaultRowHeight="15"/>
  <cols>
    <col min="1" max="1" width="18" customWidth="1"/>
    <col min="2" max="2" width="6.140625" style="17" customWidth="1"/>
    <col min="3" max="3" width="6" customWidth="1"/>
    <col min="4" max="12" width="4.85546875" customWidth="1"/>
    <col min="13" max="13" width="5" customWidth="1"/>
    <col min="14" max="14" width="5.140625" customWidth="1"/>
    <col min="15" max="27" width="4.85546875" customWidth="1"/>
    <col min="28" max="28" width="5.7109375" customWidth="1"/>
    <col min="29" max="29" width="5.5703125" customWidth="1"/>
    <col min="30" max="30" width="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21</v>
      </c>
      <c r="B5" s="39"/>
      <c r="C5" s="21">
        <f>SUM(C6:C23)</f>
        <v>36</v>
      </c>
      <c r="D5" s="21">
        <f t="shared" ref="D5:AD5" si="0">SUM(D6:D23)</f>
        <v>68</v>
      </c>
      <c r="E5" s="21">
        <f t="shared" si="0"/>
        <v>38</v>
      </c>
      <c r="F5" s="21">
        <f t="shared" si="0"/>
        <v>25</v>
      </c>
      <c r="G5" s="21">
        <f t="shared" si="0"/>
        <v>71</v>
      </c>
      <c r="H5" s="41">
        <f>SUM(H6:H60)</f>
        <v>15</v>
      </c>
      <c r="I5" s="21">
        <f t="shared" si="0"/>
        <v>15</v>
      </c>
      <c r="J5" s="21">
        <f t="shared" si="0"/>
        <v>74</v>
      </c>
      <c r="K5" s="21">
        <f t="shared" si="0"/>
        <v>51</v>
      </c>
      <c r="L5" s="21">
        <f t="shared" si="0"/>
        <v>60</v>
      </c>
      <c r="M5" s="21">
        <f t="shared" si="0"/>
        <v>0</v>
      </c>
      <c r="N5" s="21">
        <f t="shared" si="0"/>
        <v>20</v>
      </c>
      <c r="O5" s="21">
        <f t="shared" si="0"/>
        <v>79</v>
      </c>
      <c r="P5" s="21">
        <f t="shared" si="0"/>
        <v>43</v>
      </c>
      <c r="Q5" s="21">
        <f t="shared" si="0"/>
        <v>52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14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</row>
    <row r="6" spans="1:31">
      <c r="A6" s="32" t="s">
        <v>92</v>
      </c>
      <c r="B6" s="39">
        <v>18</v>
      </c>
      <c r="C6" s="41">
        <v>25</v>
      </c>
      <c r="D6" s="41"/>
      <c r="E6" s="41">
        <v>19</v>
      </c>
      <c r="F6" s="41"/>
      <c r="G6" s="41"/>
      <c r="H6" s="41"/>
      <c r="I6" s="41">
        <v>15</v>
      </c>
      <c r="J6" s="41"/>
      <c r="K6" s="41"/>
      <c r="L6" s="41"/>
      <c r="M6" s="41"/>
      <c r="N6" s="41"/>
      <c r="O6" s="41"/>
      <c r="P6" s="41">
        <v>16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107</v>
      </c>
      <c r="B7" s="39">
        <v>18</v>
      </c>
      <c r="C7" s="41">
        <v>7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111</v>
      </c>
      <c r="B8" s="39">
        <v>18</v>
      </c>
      <c r="C8" s="41">
        <v>3</v>
      </c>
      <c r="D8" s="41"/>
      <c r="E8" s="41">
        <v>6</v>
      </c>
      <c r="F8" s="41"/>
      <c r="G8" s="41"/>
      <c r="H8" s="41"/>
      <c r="I8" s="41"/>
      <c r="J8" s="41"/>
      <c r="K8" s="41"/>
      <c r="L8" s="41"/>
      <c r="M8" s="41"/>
      <c r="N8" s="41">
        <v>11</v>
      </c>
      <c r="O8" s="41"/>
      <c r="P8" s="41">
        <v>27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113</v>
      </c>
      <c r="B9" s="39">
        <v>18</v>
      </c>
      <c r="C9" s="41">
        <v>1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115</v>
      </c>
      <c r="B10" s="39">
        <v>19</v>
      </c>
      <c r="C10" s="41"/>
      <c r="D10" s="41">
        <v>30</v>
      </c>
      <c r="E10" s="41"/>
      <c r="F10" s="41"/>
      <c r="G10" s="41"/>
      <c r="H10" s="41"/>
      <c r="I10" s="41"/>
      <c r="J10" s="41">
        <v>27</v>
      </c>
      <c r="K10" s="41">
        <v>35</v>
      </c>
      <c r="L10" s="41"/>
      <c r="M10" s="41"/>
      <c r="N10" s="41"/>
      <c r="O10" s="41">
        <v>23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120</v>
      </c>
      <c r="B11" s="39">
        <v>21</v>
      </c>
      <c r="C11" s="41"/>
      <c r="D11" s="41">
        <v>19</v>
      </c>
      <c r="E11" s="41"/>
      <c r="F11" s="41"/>
      <c r="G11" s="41"/>
      <c r="H11" s="41"/>
      <c r="I11" s="41"/>
      <c r="J11" s="41">
        <v>23</v>
      </c>
      <c r="K11" s="41">
        <v>16</v>
      </c>
      <c r="L11" s="41"/>
      <c r="M11" s="41"/>
      <c r="N11" s="41"/>
      <c r="O11" s="41">
        <v>35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125</v>
      </c>
      <c r="B12" s="39">
        <v>22</v>
      </c>
      <c r="C12" s="41"/>
      <c r="D12" s="41">
        <v>14</v>
      </c>
      <c r="E12" s="41"/>
      <c r="F12" s="41"/>
      <c r="G12" s="41"/>
      <c r="H12" s="41">
        <v>15</v>
      </c>
      <c r="I12" s="41"/>
      <c r="J12" s="41">
        <v>21</v>
      </c>
      <c r="K12" s="41"/>
      <c r="L12" s="41"/>
      <c r="M12" s="41"/>
      <c r="N12" s="41"/>
      <c r="O12" s="41">
        <v>21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134</v>
      </c>
      <c r="B13" s="39">
        <v>20</v>
      </c>
      <c r="C13" s="41"/>
      <c r="D13" s="41">
        <v>5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141</v>
      </c>
      <c r="B14" s="39">
        <v>20</v>
      </c>
      <c r="C14" s="41"/>
      <c r="D14" s="41"/>
      <c r="E14" s="41">
        <v>12</v>
      </c>
      <c r="F14" s="41"/>
      <c r="G14" s="41"/>
      <c r="H14" s="41"/>
      <c r="I14" s="41"/>
      <c r="J14" s="41"/>
      <c r="K14" s="41"/>
      <c r="L14" s="41"/>
      <c r="M14" s="41"/>
      <c r="N14" s="41">
        <v>9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146</v>
      </c>
      <c r="B15" s="39">
        <v>18</v>
      </c>
      <c r="C15" s="41"/>
      <c r="D15" s="41"/>
      <c r="E15" s="41">
        <v>1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147</v>
      </c>
      <c r="B16" s="39">
        <v>16</v>
      </c>
      <c r="C16" s="41"/>
      <c r="D16" s="41"/>
      <c r="E16" s="41"/>
      <c r="F16" s="41"/>
      <c r="G16" s="41">
        <v>25</v>
      </c>
      <c r="H16" s="41"/>
      <c r="I16" s="41"/>
      <c r="J16" s="41"/>
      <c r="K16" s="41"/>
      <c r="L16" s="41">
        <v>15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152</v>
      </c>
      <c r="B17" s="39">
        <v>16</v>
      </c>
      <c r="C17" s="41"/>
      <c r="D17" s="41"/>
      <c r="E17" s="41"/>
      <c r="F17" s="41"/>
      <c r="G17" s="41">
        <v>16</v>
      </c>
      <c r="H17" s="41"/>
      <c r="I17" s="41"/>
      <c r="J17" s="41">
        <v>3</v>
      </c>
      <c r="K17" s="41"/>
      <c r="L17" s="41">
        <v>11</v>
      </c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154</v>
      </c>
      <c r="B18" s="39">
        <v>16</v>
      </c>
      <c r="C18" s="41"/>
      <c r="D18" s="41"/>
      <c r="E18" s="41"/>
      <c r="F18" s="41"/>
      <c r="G18" s="41">
        <v>13</v>
      </c>
      <c r="H18" s="41"/>
      <c r="I18" s="41"/>
      <c r="J18" s="41"/>
      <c r="K18" s="41"/>
      <c r="L18" s="41">
        <v>7</v>
      </c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 t="s">
        <v>157</v>
      </c>
      <c r="B19" s="39">
        <v>16</v>
      </c>
      <c r="C19" s="41"/>
      <c r="D19" s="41"/>
      <c r="E19" s="41"/>
      <c r="F19" s="41"/>
      <c r="G19" s="41">
        <v>10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 t="s">
        <v>160</v>
      </c>
      <c r="B20" s="39">
        <v>14</v>
      </c>
      <c r="C20" s="41"/>
      <c r="D20" s="41"/>
      <c r="E20" s="41"/>
      <c r="F20" s="41"/>
      <c r="G20" s="41">
        <v>7</v>
      </c>
      <c r="H20" s="41"/>
      <c r="I20" s="41"/>
      <c r="J20" s="41"/>
      <c r="K20" s="41"/>
      <c r="L20" s="41"/>
      <c r="M20" s="41"/>
      <c r="N20" s="41"/>
      <c r="O20" s="41"/>
      <c r="P20" s="41"/>
      <c r="Q20" s="41">
        <v>8</v>
      </c>
      <c r="R20" s="41"/>
      <c r="S20" s="41"/>
      <c r="T20" s="41"/>
      <c r="U20" s="41"/>
      <c r="V20" s="41"/>
      <c r="W20" s="41">
        <v>14</v>
      </c>
      <c r="X20" s="41"/>
      <c r="Y20" s="41"/>
      <c r="Z20" s="41"/>
      <c r="AA20" s="41"/>
      <c r="AB20" s="41"/>
      <c r="AC20" s="41"/>
      <c r="AD20" s="41"/>
    </row>
    <row r="21" spans="1:30">
      <c r="A21" s="32" t="s">
        <v>168</v>
      </c>
      <c r="B21" s="39">
        <v>14</v>
      </c>
      <c r="C21" s="41"/>
      <c r="D21" s="41"/>
      <c r="E21" s="41"/>
      <c r="F21" s="41">
        <v>18</v>
      </c>
      <c r="G21" s="41"/>
      <c r="H21" s="41"/>
      <c r="I21" s="41"/>
      <c r="J21" s="41"/>
      <c r="K21" s="41"/>
      <c r="L21" s="41">
        <v>17</v>
      </c>
      <c r="M21" s="41"/>
      <c r="N21" s="41"/>
      <c r="O21" s="41"/>
      <c r="P21" s="41"/>
      <c r="Q21" s="41">
        <v>25</v>
      </c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 t="s">
        <v>179</v>
      </c>
      <c r="B22" s="39">
        <v>13</v>
      </c>
      <c r="C22" s="41"/>
      <c r="D22" s="41"/>
      <c r="E22" s="41"/>
      <c r="F22" s="41">
        <v>4</v>
      </c>
      <c r="G22" s="41"/>
      <c r="H22" s="41"/>
      <c r="I22" s="41"/>
      <c r="J22" s="41"/>
      <c r="K22" s="41"/>
      <c r="L22" s="41">
        <v>10</v>
      </c>
      <c r="M22" s="41"/>
      <c r="N22" s="41"/>
      <c r="O22" s="41"/>
      <c r="P22" s="41"/>
      <c r="Q22" s="41">
        <v>19</v>
      </c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180</v>
      </c>
      <c r="B23" s="39">
        <v>15</v>
      </c>
      <c r="C23" s="41"/>
      <c r="D23" s="41"/>
      <c r="E23" s="41"/>
      <c r="F23" s="41">
        <v>3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184</v>
      </c>
      <c r="B24" s="40">
        <v>16</v>
      </c>
      <c r="C24" s="41"/>
      <c r="D24" s="41"/>
      <c r="E24" s="41"/>
      <c r="F24" s="41"/>
      <c r="G24" s="41"/>
      <c r="H24" s="41"/>
      <c r="I24" s="41"/>
      <c r="J24" s="41">
        <v>17</v>
      </c>
      <c r="K24" s="41">
        <v>23</v>
      </c>
      <c r="L24" s="41">
        <v>25</v>
      </c>
      <c r="M24" s="41"/>
      <c r="N24" s="41"/>
      <c r="O24" s="41">
        <v>11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>
        <v>35</v>
      </c>
      <c r="AA24" s="41"/>
      <c r="AB24" s="41"/>
      <c r="AC24" s="41"/>
      <c r="AD24" s="41"/>
    </row>
    <row r="25" spans="1:30">
      <c r="A25" s="32" t="s">
        <v>196</v>
      </c>
      <c r="B25" s="40">
        <v>17</v>
      </c>
      <c r="C25" s="41"/>
      <c r="D25" s="41"/>
      <c r="E25" s="41"/>
      <c r="F25" s="41"/>
      <c r="G25" s="41"/>
      <c r="H25" s="41"/>
      <c r="I25" s="41"/>
      <c r="J25" s="41"/>
      <c r="K25" s="41">
        <v>4</v>
      </c>
      <c r="L25" s="41"/>
      <c r="M25" s="41"/>
      <c r="N25" s="41"/>
      <c r="O25" s="41">
        <v>14</v>
      </c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 t="s">
        <v>203</v>
      </c>
      <c r="B26" s="40">
        <v>16</v>
      </c>
      <c r="C26" s="41"/>
      <c r="D26" s="41"/>
      <c r="E26" s="41"/>
      <c r="F26" s="41"/>
      <c r="G26" s="41"/>
      <c r="H26" s="41"/>
      <c r="I26" s="41"/>
      <c r="J26" s="41"/>
      <c r="K26" s="41"/>
      <c r="L26" s="41">
        <v>14</v>
      </c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 t="s">
        <v>207</v>
      </c>
      <c r="B27" s="40">
        <v>16</v>
      </c>
      <c r="C27" s="41"/>
      <c r="D27" s="41"/>
      <c r="E27" s="41"/>
      <c r="F27" s="41"/>
      <c r="G27" s="41"/>
      <c r="H27" s="41"/>
      <c r="I27" s="41"/>
      <c r="J27" s="41"/>
      <c r="K27" s="41"/>
      <c r="L27" s="41">
        <v>4</v>
      </c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 t="s">
        <v>212</v>
      </c>
      <c r="B28" s="40">
        <v>16</v>
      </c>
      <c r="C28" s="41"/>
      <c r="D28" s="41"/>
      <c r="E28" s="41"/>
      <c r="F28" s="41"/>
      <c r="G28" s="41"/>
      <c r="H28" s="41"/>
      <c r="I28" s="41"/>
      <c r="J28" s="41"/>
      <c r="K28" s="41"/>
      <c r="L28" s="41">
        <v>13</v>
      </c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 t="s">
        <v>213</v>
      </c>
      <c r="B29" s="40">
        <v>15</v>
      </c>
      <c r="C29" s="41"/>
      <c r="D29" s="41"/>
      <c r="E29" s="41"/>
      <c r="F29" s="41"/>
      <c r="G29" s="41"/>
      <c r="H29" s="41"/>
      <c r="I29" s="41"/>
      <c r="J29" s="41"/>
      <c r="K29" s="41"/>
      <c r="L29" s="41">
        <v>11</v>
      </c>
      <c r="M29" s="41"/>
      <c r="N29" s="41"/>
      <c r="O29" s="41"/>
      <c r="P29" s="41">
        <v>7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 t="s">
        <v>227</v>
      </c>
      <c r="B30" s="40">
        <v>18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>
        <v>3</v>
      </c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 t="s">
        <v>234</v>
      </c>
      <c r="B31" s="40">
        <v>14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>
        <v>22</v>
      </c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 t="s">
        <v>236</v>
      </c>
      <c r="B32" s="40">
        <v>14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>
        <v>18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 t="s">
        <v>237</v>
      </c>
      <c r="B33" s="40">
        <v>13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>
        <v>17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 t="s">
        <v>252</v>
      </c>
      <c r="B34" s="40">
        <v>14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>
        <v>1</v>
      </c>
      <c r="R34" s="41"/>
      <c r="S34" s="41"/>
      <c r="T34" s="41"/>
      <c r="U34" s="41"/>
      <c r="V34" s="41"/>
      <c r="W34" s="41">
        <v>5</v>
      </c>
      <c r="X34" s="41"/>
      <c r="Y34" s="41"/>
      <c r="Z34" s="41"/>
      <c r="AA34" s="41"/>
      <c r="AB34" s="41"/>
      <c r="AC34" s="41"/>
      <c r="AD34" s="41"/>
    </row>
    <row r="35" spans="1:30">
      <c r="A35" s="32" t="s">
        <v>257</v>
      </c>
      <c r="B35" s="40">
        <v>12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>
        <v>19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 t="s">
        <v>269</v>
      </c>
      <c r="B36" s="40">
        <v>13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>
        <v>7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 t="s">
        <v>277</v>
      </c>
      <c r="B37" s="40">
        <v>13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>
        <v>17</v>
      </c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 t="s">
        <v>281</v>
      </c>
      <c r="B38" s="40">
        <v>14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>
        <v>12</v>
      </c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 t="s">
        <v>290</v>
      </c>
      <c r="B39" s="40">
        <v>14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>
        <v>3</v>
      </c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 t="s">
        <v>299</v>
      </c>
      <c r="B40" s="40">
        <v>10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>
        <v>17</v>
      </c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 t="s">
        <v>302</v>
      </c>
      <c r="B41" s="40">
        <v>10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>
        <v>14</v>
      </c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 t="s">
        <v>315</v>
      </c>
      <c r="B42" s="40">
        <v>10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>
        <v>1</v>
      </c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 t="s">
        <v>326</v>
      </c>
      <c r="B43" s="40">
        <v>12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>
        <v>13</v>
      </c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 t="s">
        <v>327</v>
      </c>
      <c r="B44" s="40">
        <v>12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>
        <v>12</v>
      </c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 t="s">
        <v>328</v>
      </c>
      <c r="B45" s="40">
        <v>11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>
        <v>11</v>
      </c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 t="s">
        <v>329</v>
      </c>
      <c r="B46" s="40">
        <v>11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>
        <v>10</v>
      </c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 t="s">
        <v>335</v>
      </c>
      <c r="B47" s="40">
        <v>12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>
        <v>4</v>
      </c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 t="s">
        <v>336</v>
      </c>
      <c r="B48" s="40">
        <v>12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>
        <v>3</v>
      </c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 t="s">
        <v>339</v>
      </c>
      <c r="B49" s="40">
        <v>10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>
        <v>30</v>
      </c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 t="s">
        <v>349</v>
      </c>
      <c r="B50" s="40">
        <v>10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>
        <v>13</v>
      </c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 t="s">
        <v>350</v>
      </c>
      <c r="B51" s="40">
        <v>10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>
        <v>12</v>
      </c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 t="s">
        <v>354</v>
      </c>
      <c r="B52" s="40">
        <v>10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>
        <v>8</v>
      </c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 t="s">
        <v>367</v>
      </c>
      <c r="B53" s="40">
        <v>15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>
        <v>4</v>
      </c>
      <c r="X53" s="41"/>
      <c r="Y53" s="41"/>
      <c r="Z53" s="41"/>
      <c r="AA53" s="41"/>
      <c r="AB53" s="41"/>
      <c r="AC53" s="41"/>
      <c r="AD53" s="41"/>
    </row>
    <row r="54" spans="1:30">
      <c r="A54" s="32" t="s">
        <v>368</v>
      </c>
      <c r="B54" s="40">
        <v>13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>
        <v>3</v>
      </c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41"/>
      <c r="Y125" s="41"/>
      <c r="Z125" s="41"/>
      <c r="AA125" s="41"/>
      <c r="AB125" s="41"/>
      <c r="AC125" s="41"/>
      <c r="AD125" s="41"/>
    </row>
    <row r="126" spans="1:30">
      <c r="A126" s="33"/>
    </row>
    <row r="127" spans="1:30">
      <c r="A127" s="33"/>
    </row>
    <row r="128" spans="1:30">
      <c r="A128" s="33"/>
    </row>
    <row r="129" spans="1:1">
      <c r="A129" s="33"/>
    </row>
    <row r="130" spans="1:1">
      <c r="A130" s="33"/>
    </row>
    <row r="131" spans="1:1">
      <c r="A131" s="33"/>
    </row>
    <row r="132" spans="1:1">
      <c r="A132" s="33"/>
    </row>
    <row r="133" spans="1:1">
      <c r="A133" s="33"/>
    </row>
    <row r="134" spans="1:1">
      <c r="A134" s="33"/>
    </row>
    <row r="135" spans="1:1">
      <c r="A135" s="33"/>
    </row>
    <row r="136" spans="1:1">
      <c r="A136" s="33"/>
    </row>
    <row r="137" spans="1:1">
      <c r="A137" s="33"/>
    </row>
    <row r="138" spans="1:1">
      <c r="A138" s="33"/>
    </row>
    <row r="139" spans="1:1">
      <c r="A139" s="33"/>
    </row>
    <row r="140" spans="1:1">
      <c r="A140" s="33"/>
    </row>
    <row r="141" spans="1:1">
      <c r="A141" s="33"/>
    </row>
    <row r="142" spans="1:1">
      <c r="A142" s="33"/>
    </row>
    <row r="143" spans="1:1">
      <c r="A143" s="33"/>
    </row>
    <row r="144" spans="1:1">
      <c r="A144" s="33"/>
    </row>
    <row r="145" spans="1:1">
      <c r="A145" s="33"/>
    </row>
    <row r="146" spans="1:1">
      <c r="A146" s="33"/>
    </row>
    <row r="147" spans="1:1">
      <c r="A147" s="33"/>
    </row>
    <row r="148" spans="1:1">
      <c r="A148" s="33"/>
    </row>
    <row r="149" spans="1:1">
      <c r="A149" s="33"/>
    </row>
    <row r="150" spans="1:1">
      <c r="A150" s="33"/>
    </row>
    <row r="151" spans="1:1">
      <c r="A151" s="33"/>
    </row>
    <row r="152" spans="1:1">
      <c r="A152" s="33"/>
    </row>
    <row r="153" spans="1:1">
      <c r="A153" s="33"/>
    </row>
    <row r="154" spans="1:1">
      <c r="A154" s="33"/>
    </row>
    <row r="155" spans="1:1">
      <c r="A155" s="33"/>
    </row>
    <row r="156" spans="1:1">
      <c r="A156" s="33"/>
    </row>
    <row r="157" spans="1:1">
      <c r="A157" s="33"/>
    </row>
    <row r="158" spans="1:1">
      <c r="A158" s="33"/>
    </row>
    <row r="159" spans="1:1">
      <c r="A159" s="33"/>
    </row>
    <row r="160" spans="1:1">
      <c r="A160" s="33"/>
    </row>
    <row r="161" spans="1:1">
      <c r="A161" s="33"/>
    </row>
    <row r="162" spans="1:1">
      <c r="A162" s="33"/>
    </row>
    <row r="163" spans="1:1">
      <c r="A163" s="33"/>
    </row>
    <row r="164" spans="1:1">
      <c r="A164" s="33"/>
    </row>
    <row r="165" spans="1:1">
      <c r="A165" s="33"/>
    </row>
    <row r="166" spans="1:1">
      <c r="A166" s="33"/>
    </row>
    <row r="167" spans="1:1">
      <c r="A167" s="33"/>
    </row>
    <row r="168" spans="1:1">
      <c r="A168" s="33"/>
    </row>
    <row r="169" spans="1:1">
      <c r="A169" s="33"/>
    </row>
    <row r="170" spans="1:1">
      <c r="A170" s="33"/>
    </row>
    <row r="171" spans="1:1">
      <c r="A171" s="33"/>
    </row>
    <row r="172" spans="1:1">
      <c r="A172" s="33"/>
    </row>
    <row r="173" spans="1:1">
      <c r="A173" s="33"/>
    </row>
    <row r="174" spans="1:1">
      <c r="A174" s="33"/>
    </row>
    <row r="175" spans="1:1">
      <c r="A175" s="33"/>
    </row>
    <row r="176" spans="1:1">
      <c r="A176" s="33"/>
    </row>
    <row r="177" spans="1:1">
      <c r="A177" s="33"/>
    </row>
    <row r="178" spans="1:1">
      <c r="A178" s="33"/>
    </row>
    <row r="179" spans="1:1">
      <c r="A179" s="33"/>
    </row>
    <row r="180" spans="1:1">
      <c r="A180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99FF"/>
    <pageSetUpPr fitToPage="1"/>
  </sheetPr>
  <dimension ref="A1:AE155"/>
  <sheetViews>
    <sheetView workbookViewId="0"/>
  </sheetViews>
  <sheetFormatPr baseColWidth="10" defaultRowHeight="15"/>
  <cols>
    <col min="1" max="1" width="19" customWidth="1"/>
    <col min="2" max="2" width="5.28515625" style="17" customWidth="1"/>
    <col min="3" max="3" width="6" customWidth="1"/>
    <col min="4" max="27" width="4.85546875" customWidth="1"/>
    <col min="28" max="29" width="5.7109375" customWidth="1"/>
    <col min="30" max="30" width="4.71093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4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4" t="s">
        <v>23</v>
      </c>
      <c r="B4" s="42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5" t="s">
        <v>35</v>
      </c>
      <c r="B5" s="44"/>
      <c r="C5" s="43">
        <f>SUM(C6:C23)</f>
        <v>0</v>
      </c>
      <c r="D5" s="43">
        <f t="shared" ref="D5:AD5" si="0">SUM(D6:D23)</f>
        <v>0</v>
      </c>
      <c r="E5" s="43">
        <f t="shared" si="0"/>
        <v>0</v>
      </c>
      <c r="F5" s="43">
        <f t="shared" si="0"/>
        <v>0</v>
      </c>
      <c r="G5" s="43">
        <f t="shared" si="0"/>
        <v>5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34</v>
      </c>
      <c r="M5" s="43">
        <f t="shared" si="0"/>
        <v>0</v>
      </c>
      <c r="N5" s="43">
        <f t="shared" si="0"/>
        <v>0</v>
      </c>
      <c r="O5" s="43">
        <f t="shared" si="0"/>
        <v>0</v>
      </c>
      <c r="P5" s="43">
        <f t="shared" si="0"/>
        <v>0</v>
      </c>
      <c r="Q5" s="43">
        <f t="shared" si="0"/>
        <v>0</v>
      </c>
      <c r="R5" s="43">
        <f t="shared" si="0"/>
        <v>0</v>
      </c>
      <c r="S5" s="43">
        <f t="shared" si="0"/>
        <v>7</v>
      </c>
      <c r="T5" s="43">
        <f t="shared" si="0"/>
        <v>0</v>
      </c>
      <c r="U5" s="43">
        <f t="shared" si="0"/>
        <v>0</v>
      </c>
      <c r="V5" s="43">
        <f t="shared" si="0"/>
        <v>0</v>
      </c>
      <c r="W5" s="43">
        <f t="shared" si="0"/>
        <v>0</v>
      </c>
      <c r="X5" s="43">
        <f t="shared" si="0"/>
        <v>0</v>
      </c>
      <c r="Y5" s="43">
        <f t="shared" si="0"/>
        <v>0</v>
      </c>
      <c r="Z5" s="43">
        <f t="shared" si="0"/>
        <v>0</v>
      </c>
      <c r="AA5" s="43">
        <f t="shared" si="0"/>
        <v>0</v>
      </c>
      <c r="AB5" s="43">
        <f t="shared" si="0"/>
        <v>0</v>
      </c>
      <c r="AC5" s="43">
        <f t="shared" si="0"/>
        <v>0</v>
      </c>
      <c r="AD5" s="43">
        <f t="shared" si="0"/>
        <v>0</v>
      </c>
    </row>
    <row r="6" spans="1:31">
      <c r="A6" s="33" t="s">
        <v>162</v>
      </c>
      <c r="B6" s="44">
        <v>15</v>
      </c>
      <c r="C6" s="43"/>
      <c r="D6" s="43"/>
      <c r="E6" s="43"/>
      <c r="F6" s="43"/>
      <c r="G6" s="43">
        <v>5</v>
      </c>
      <c r="H6" s="43"/>
      <c r="I6" s="43"/>
      <c r="J6" s="43"/>
      <c r="K6" s="43"/>
      <c r="L6" s="43">
        <v>22</v>
      </c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</row>
    <row r="7" spans="1:31">
      <c r="A7" s="33" t="s">
        <v>204</v>
      </c>
      <c r="B7" s="44">
        <v>16</v>
      </c>
      <c r="C7" s="43"/>
      <c r="D7" s="43"/>
      <c r="E7" s="43"/>
      <c r="F7" s="43"/>
      <c r="G7" s="43"/>
      <c r="H7" s="43"/>
      <c r="I7" s="43"/>
      <c r="J7" s="43"/>
      <c r="K7" s="43"/>
      <c r="L7" s="43">
        <v>12</v>
      </c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spans="1:31">
      <c r="A8" s="33" t="s">
        <v>332</v>
      </c>
      <c r="B8" s="44">
        <v>12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>
        <v>7</v>
      </c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</row>
    <row r="9" spans="1:31">
      <c r="A9" s="33"/>
      <c r="B9" s="44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</row>
    <row r="10" spans="1:31">
      <c r="A10" s="33"/>
      <c r="B10" s="44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</row>
    <row r="11" spans="1:31">
      <c r="A11" s="33"/>
      <c r="B11" s="44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</row>
    <row r="12" spans="1:31">
      <c r="A12" s="33"/>
      <c r="B12" s="44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</row>
    <row r="13" spans="1:31">
      <c r="A13" s="33"/>
      <c r="B13" s="44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</row>
    <row r="14" spans="1:31">
      <c r="A14" s="33"/>
      <c r="B14" s="44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</row>
    <row r="15" spans="1:31">
      <c r="A15" s="33"/>
      <c r="B15" s="44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</row>
    <row r="16" spans="1:31">
      <c r="A16" s="33"/>
      <c r="B16" s="44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</row>
    <row r="17" spans="1:30">
      <c r="A17" s="33"/>
      <c r="B17" s="44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spans="1:30">
      <c r="A18" s="33"/>
      <c r="B18" s="44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>
      <c r="A19" s="33"/>
      <c r="B19" s="44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>
      <c r="A20" s="33"/>
      <c r="B20" s="44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</row>
    <row r="21" spans="1:30">
      <c r="A21" s="33"/>
      <c r="B21" s="44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</row>
    <row r="22" spans="1:30">
      <c r="A22" s="33"/>
      <c r="B22" s="44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</row>
    <row r="23" spans="1:30">
      <c r="A23" s="33"/>
      <c r="B23" s="44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</row>
    <row r="24" spans="1:30">
      <c r="A24" s="33"/>
      <c r="B24" s="45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</row>
    <row r="25" spans="1:30">
      <c r="A25" s="33"/>
      <c r="B25" s="45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</row>
    <row r="26" spans="1:30">
      <c r="A26" s="33"/>
      <c r="B26" s="45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</row>
    <row r="27" spans="1:30">
      <c r="A27" s="33"/>
      <c r="B27" s="45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</row>
    <row r="28" spans="1:30">
      <c r="A28" s="33"/>
      <c r="B28" s="45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</row>
    <row r="29" spans="1:30">
      <c r="A29" s="33"/>
      <c r="B29" s="45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</row>
    <row r="30" spans="1:30">
      <c r="A30" s="33"/>
      <c r="B30" s="45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</row>
    <row r="31" spans="1:30">
      <c r="A31" s="33"/>
      <c r="B31" s="45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</row>
    <row r="32" spans="1:30">
      <c r="A32" s="33"/>
      <c r="B32" s="45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</row>
    <row r="33" spans="1:30">
      <c r="A33" s="33"/>
      <c r="B33" s="45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</row>
    <row r="34" spans="1:30">
      <c r="A34" s="33"/>
      <c r="B34" s="45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</row>
    <row r="35" spans="1:30">
      <c r="A35" s="33"/>
      <c r="B35" s="45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</row>
    <row r="36" spans="1:30">
      <c r="A36" s="33"/>
      <c r="B36" s="45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</row>
    <row r="37" spans="1:30">
      <c r="A37" s="33"/>
      <c r="B37" s="45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</row>
    <row r="38" spans="1:30">
      <c r="A38" s="33"/>
      <c r="B38" s="45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</row>
    <row r="39" spans="1:30">
      <c r="A39" s="33"/>
      <c r="B39" s="45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</row>
    <row r="40" spans="1:30">
      <c r="A40" s="33"/>
      <c r="B40" s="45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</row>
    <row r="41" spans="1:30">
      <c r="A41" s="33"/>
      <c r="B41" s="45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</row>
    <row r="42" spans="1:30">
      <c r="A42" s="33"/>
      <c r="B42" s="45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</row>
    <row r="43" spans="1:30">
      <c r="A43" s="33"/>
      <c r="B43" s="45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</row>
    <row r="44" spans="1:30">
      <c r="A44" s="33"/>
      <c r="B44" s="45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spans="1:30">
      <c r="A45" s="33"/>
      <c r="B45" s="45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</row>
    <row r="46" spans="1:30">
      <c r="A46" s="33"/>
      <c r="B46" s="45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</row>
    <row r="47" spans="1:30">
      <c r="A47" s="33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</row>
    <row r="48" spans="1:30">
      <c r="A48" s="33"/>
      <c r="B48" s="45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</row>
    <row r="49" spans="1:30">
      <c r="A49" s="33"/>
      <c r="B49" s="45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</row>
    <row r="50" spans="1:30">
      <c r="A50" s="33"/>
      <c r="B50" s="45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</row>
    <row r="51" spans="1:30">
      <c r="A51" s="33"/>
      <c r="B51" s="45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</row>
    <row r="52" spans="1:30">
      <c r="A52" s="33"/>
      <c r="B52" s="45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</row>
    <row r="53" spans="1:30">
      <c r="A53" s="33"/>
      <c r="B53" s="45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</row>
    <row r="54" spans="1:30">
      <c r="A54" s="33"/>
      <c r="B54" s="45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</row>
    <row r="55" spans="1:30">
      <c r="A55" s="33"/>
      <c r="B55" s="45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</row>
    <row r="56" spans="1:30">
      <c r="A56" s="33"/>
      <c r="B56" s="45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</row>
    <row r="57" spans="1:30">
      <c r="A57" s="33"/>
      <c r="B57" s="45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</row>
    <row r="58" spans="1:30">
      <c r="A58" s="33"/>
      <c r="B58" s="45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</row>
    <row r="59" spans="1:30">
      <c r="A59" s="33"/>
      <c r="B59" s="45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</row>
    <row r="60" spans="1:30">
      <c r="A60" s="33"/>
      <c r="B60" s="45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</row>
    <row r="61" spans="1:30">
      <c r="A61" s="33"/>
      <c r="B61" s="45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</row>
    <row r="62" spans="1:30">
      <c r="A62" s="33"/>
      <c r="B62" s="45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</row>
    <row r="63" spans="1:30">
      <c r="A63" s="33"/>
      <c r="B63" s="45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</row>
    <row r="64" spans="1:30">
      <c r="A64" s="33"/>
      <c r="B64" s="45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</row>
    <row r="65" spans="1:30">
      <c r="A65" s="33"/>
      <c r="B65" s="45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</row>
    <row r="66" spans="1:30">
      <c r="A66" s="33"/>
      <c r="B66" s="45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</row>
    <row r="67" spans="1:30">
      <c r="A67" s="33"/>
      <c r="B67" s="45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</row>
    <row r="68" spans="1:30">
      <c r="A68" s="33"/>
      <c r="B68" s="45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</row>
    <row r="69" spans="1:30">
      <c r="A69" s="33"/>
      <c r="B69" s="45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</row>
    <row r="70" spans="1:30">
      <c r="A70" s="33"/>
      <c r="B70" s="45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</row>
    <row r="71" spans="1:30">
      <c r="A71" s="33"/>
      <c r="B71" s="45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</row>
    <row r="72" spans="1:30">
      <c r="A72" s="33"/>
      <c r="B72" s="45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</row>
    <row r="73" spans="1:30">
      <c r="A73" s="33"/>
      <c r="B73" s="45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</row>
    <row r="74" spans="1:30">
      <c r="A74" s="33"/>
      <c r="B74" s="45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</row>
    <row r="75" spans="1:30">
      <c r="A75" s="33"/>
      <c r="B75" s="45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</row>
    <row r="76" spans="1:30">
      <c r="A76" s="33"/>
      <c r="B76" s="45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</row>
    <row r="77" spans="1:30">
      <c r="A77" s="33"/>
      <c r="B77" s="45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</row>
    <row r="78" spans="1:30">
      <c r="A78" s="33"/>
      <c r="B78" s="45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</row>
    <row r="79" spans="1:30">
      <c r="A79" s="33"/>
      <c r="B79" s="45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</row>
    <row r="80" spans="1:30">
      <c r="A80" s="33"/>
      <c r="B80" s="45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</row>
    <row r="81" spans="1:30">
      <c r="A81" s="33"/>
      <c r="B81" s="45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</row>
    <row r="82" spans="1:30">
      <c r="A82" s="33"/>
      <c r="B82" s="45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</row>
    <row r="83" spans="1:30">
      <c r="A83" s="33"/>
      <c r="B83" s="45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</row>
    <row r="84" spans="1:30">
      <c r="A84" s="33"/>
      <c r="B84" s="45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</row>
    <row r="85" spans="1:30">
      <c r="A85" s="33"/>
      <c r="B85" s="45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</row>
    <row r="86" spans="1:30">
      <c r="A86" s="33"/>
      <c r="B86" s="45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</row>
    <row r="87" spans="1:30">
      <c r="A87" s="33"/>
      <c r="B87" s="45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</row>
    <row r="88" spans="1:30">
      <c r="A88" s="33"/>
      <c r="B88" s="45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</row>
    <row r="89" spans="1:30">
      <c r="A89" s="33"/>
      <c r="B89" s="45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</row>
    <row r="90" spans="1:30">
      <c r="A90" s="33"/>
      <c r="B90" s="45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</row>
    <row r="91" spans="1:30">
      <c r="A91" s="33"/>
      <c r="B91" s="45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</row>
    <row r="92" spans="1:30">
      <c r="A92" s="33"/>
      <c r="B92" s="45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</row>
    <row r="93" spans="1:30">
      <c r="A93" s="33"/>
      <c r="B93" s="45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</row>
    <row r="94" spans="1:30">
      <c r="A94" s="33"/>
      <c r="B94" s="45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</row>
    <row r="95" spans="1:30">
      <c r="A95" s="33"/>
      <c r="B95" s="45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</row>
    <row r="96" spans="1:30">
      <c r="A96" s="33"/>
      <c r="B96" s="45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</row>
    <row r="97" spans="1:30">
      <c r="A97" s="33"/>
      <c r="B97" s="45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</row>
    <row r="98" spans="1:30">
      <c r="A98" s="33"/>
      <c r="B98" s="45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</row>
    <row r="99" spans="1:30">
      <c r="A99" s="33"/>
      <c r="B99" s="45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</row>
    <row r="100" spans="1:30">
      <c r="A100" s="33"/>
      <c r="B100" s="45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</row>
    <row r="101" spans="1:30">
      <c r="A101" s="33"/>
      <c r="B101" s="45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</row>
    <row r="102" spans="1:30">
      <c r="A102" s="33"/>
      <c r="B102" s="45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</row>
    <row r="103" spans="1:30">
      <c r="A103" s="33"/>
      <c r="B103" s="45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</row>
    <row r="104" spans="1:30">
      <c r="A104" s="33"/>
      <c r="B104" s="45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</row>
    <row r="105" spans="1:30">
      <c r="A105" s="33"/>
      <c r="B105" s="45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</row>
    <row r="106" spans="1:30">
      <c r="A106" s="33"/>
      <c r="B106" s="45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</row>
    <row r="107" spans="1:30">
      <c r="A107" s="33"/>
      <c r="B107" s="45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</row>
    <row r="108" spans="1:30">
      <c r="A108" s="33"/>
      <c r="B108" s="45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</row>
    <row r="109" spans="1:30">
      <c r="A109" s="33"/>
      <c r="B109" s="45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</row>
    <row r="110" spans="1:30">
      <c r="A110" s="33"/>
      <c r="B110" s="45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</row>
    <row r="111" spans="1:30">
      <c r="A111" s="33"/>
      <c r="B111" s="45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</row>
    <row r="112" spans="1:30">
      <c r="A112" s="33"/>
      <c r="B112" s="45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</row>
    <row r="113" spans="1:30">
      <c r="A113" s="33"/>
      <c r="B113" s="45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</row>
    <row r="114" spans="1:30">
      <c r="A114" s="33"/>
      <c r="B114" s="45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</row>
    <row r="115" spans="1:30">
      <c r="A115" s="33"/>
      <c r="B115" s="45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</row>
    <row r="116" spans="1:30">
      <c r="A116" s="33"/>
      <c r="B116" s="45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</row>
    <row r="117" spans="1:30">
      <c r="A117" s="33"/>
      <c r="B117" s="45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</row>
    <row r="118" spans="1:30">
      <c r="A118" s="33"/>
      <c r="B118" s="45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</row>
    <row r="119" spans="1:30">
      <c r="A119" s="33"/>
      <c r="B119" s="45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</row>
    <row r="120" spans="1:30">
      <c r="A120" s="33"/>
      <c r="B120" s="45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</row>
    <row r="121" spans="1:30">
      <c r="A121" s="33"/>
      <c r="B121" s="45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</row>
    <row r="122" spans="1:30">
      <c r="A122" s="33"/>
      <c r="B122" s="45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</row>
    <row r="123" spans="1:30">
      <c r="A123" s="33"/>
      <c r="B123" s="45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</row>
    <row r="124" spans="1:30">
      <c r="A124" s="33"/>
      <c r="B124" s="45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</row>
    <row r="125" spans="1:30">
      <c r="A125" s="33"/>
      <c r="B125" s="45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</row>
    <row r="126" spans="1:30">
      <c r="A126" s="33"/>
      <c r="B126" s="45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</row>
    <row r="127" spans="1:30">
      <c r="A127" s="33"/>
      <c r="B127" s="45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</row>
    <row r="128" spans="1:30">
      <c r="A128" s="33"/>
      <c r="B128" s="45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</row>
    <row r="129" spans="1:30">
      <c r="A129" s="33"/>
      <c r="B129" s="45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</row>
    <row r="130" spans="1:30">
      <c r="A130" s="33"/>
      <c r="B130" s="45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</row>
    <row r="131" spans="1:30">
      <c r="A131" s="33"/>
      <c r="B131" s="45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</row>
    <row r="132" spans="1:30">
      <c r="A132" s="33"/>
      <c r="B132" s="45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</row>
    <row r="133" spans="1:30">
      <c r="A133" s="33"/>
      <c r="B133" s="45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</row>
    <row r="134" spans="1:30">
      <c r="A134" s="33"/>
      <c r="B134" s="45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</row>
    <row r="135" spans="1:30">
      <c r="A135" s="33"/>
      <c r="B135" s="45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</row>
    <row r="136" spans="1:30">
      <c r="A136" s="33"/>
      <c r="B136" s="45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</row>
    <row r="137" spans="1:30">
      <c r="A137" s="33"/>
      <c r="B137" s="45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</row>
    <row r="138" spans="1:30">
      <c r="A138" s="33"/>
      <c r="B138" s="45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</row>
    <row r="139" spans="1:30">
      <c r="A139" s="33"/>
      <c r="B139" s="45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</row>
    <row r="140" spans="1:30">
      <c r="A140" s="33"/>
      <c r="B140" s="45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</row>
    <row r="141" spans="1:30">
      <c r="A141" s="33"/>
      <c r="B141" s="45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</row>
    <row r="142" spans="1:30">
      <c r="A142" s="33"/>
      <c r="B142" s="45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</row>
    <row r="143" spans="1:30">
      <c r="A143" s="33"/>
      <c r="B143" s="45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</row>
    <row r="144" spans="1:30">
      <c r="A144" s="33"/>
      <c r="B144" s="45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</row>
    <row r="145" spans="1:30">
      <c r="A145" s="33"/>
      <c r="B145" s="45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</row>
    <row r="146" spans="1:30">
      <c r="A146" s="33"/>
      <c r="B146" s="45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</row>
    <row r="147" spans="1:30">
      <c r="A147" s="33"/>
      <c r="B147" s="45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</row>
    <row r="148" spans="1:30">
      <c r="A148" s="33"/>
      <c r="B148" s="45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</row>
    <row r="149" spans="1:30">
      <c r="A149" s="33"/>
      <c r="B149" s="45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</row>
    <row r="150" spans="1:30">
      <c r="A150" s="33"/>
      <c r="B150" s="45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</row>
    <row r="151" spans="1:30">
      <c r="A151" s="33"/>
      <c r="B151" s="45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</row>
    <row r="152" spans="1:30">
      <c r="A152" s="33"/>
      <c r="B152" s="45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</row>
    <row r="153" spans="1:30">
      <c r="A153" s="33"/>
    </row>
    <row r="154" spans="1:30">
      <c r="A154" s="33"/>
    </row>
    <row r="155" spans="1:30">
      <c r="A155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AE336"/>
  <sheetViews>
    <sheetView workbookViewId="0"/>
  </sheetViews>
  <sheetFormatPr baseColWidth="10" defaultRowHeight="15"/>
  <cols>
    <col min="1" max="1" width="20.28515625" customWidth="1"/>
    <col min="2" max="2" width="4.85546875" style="17" customWidth="1"/>
    <col min="3" max="3" width="6" customWidth="1"/>
    <col min="4" max="27" width="4.85546875" customWidth="1"/>
    <col min="28" max="29" width="5.7109375" customWidth="1"/>
    <col min="30" max="30" width="4.855468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22</v>
      </c>
      <c r="B5" s="39"/>
      <c r="C5" s="21">
        <f>SUM(C6:C23)</f>
        <v>2</v>
      </c>
      <c r="D5" s="21">
        <f t="shared" ref="D5:AD5" si="0">SUM(D6:D23)</f>
        <v>1</v>
      </c>
      <c r="E5" s="21">
        <f t="shared" si="0"/>
        <v>3</v>
      </c>
      <c r="F5" s="21">
        <f t="shared" si="0"/>
        <v>46</v>
      </c>
      <c r="G5" s="21">
        <f t="shared" si="0"/>
        <v>18</v>
      </c>
      <c r="H5" s="21">
        <f t="shared" si="0"/>
        <v>8</v>
      </c>
      <c r="I5" s="21">
        <f t="shared" si="0"/>
        <v>0</v>
      </c>
      <c r="J5" s="21">
        <f t="shared" si="0"/>
        <v>25</v>
      </c>
      <c r="K5" s="21">
        <f t="shared" si="0"/>
        <v>1</v>
      </c>
      <c r="L5" s="21">
        <f t="shared" si="0"/>
        <v>100</v>
      </c>
      <c r="M5" s="21">
        <f t="shared" si="0"/>
        <v>0</v>
      </c>
      <c r="N5" s="21">
        <f t="shared" si="0"/>
        <v>10</v>
      </c>
      <c r="O5" s="21">
        <f t="shared" si="0"/>
        <v>20</v>
      </c>
      <c r="P5" s="21">
        <f t="shared" si="0"/>
        <v>26</v>
      </c>
      <c r="Q5" s="21">
        <f t="shared" si="0"/>
        <v>73</v>
      </c>
      <c r="R5" s="21">
        <f t="shared" si="0"/>
        <v>0</v>
      </c>
      <c r="S5" s="21">
        <f t="shared" si="0"/>
        <v>27</v>
      </c>
      <c r="T5" s="21">
        <f t="shared" si="0"/>
        <v>0</v>
      </c>
      <c r="U5" s="21">
        <f t="shared" si="0"/>
        <v>4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</row>
    <row r="6" spans="1:31">
      <c r="A6" s="32" t="s">
        <v>112</v>
      </c>
      <c r="B6" s="39">
        <v>18</v>
      </c>
      <c r="C6" s="41">
        <v>2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138</v>
      </c>
      <c r="B7" s="39">
        <v>24</v>
      </c>
      <c r="C7" s="41"/>
      <c r="D7" s="41">
        <v>1</v>
      </c>
      <c r="E7" s="41"/>
      <c r="F7" s="41"/>
      <c r="G7" s="41"/>
      <c r="H7" s="41">
        <v>8</v>
      </c>
      <c r="I7" s="41"/>
      <c r="J7" s="41">
        <v>25</v>
      </c>
      <c r="K7" s="41"/>
      <c r="L7" s="41"/>
      <c r="M7" s="41"/>
      <c r="N7" s="41"/>
      <c r="O7" s="41">
        <v>7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145</v>
      </c>
      <c r="B8" s="39">
        <v>17</v>
      </c>
      <c r="C8" s="41"/>
      <c r="D8" s="41"/>
      <c r="E8" s="41">
        <v>3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159</v>
      </c>
      <c r="B9" s="39">
        <v>15</v>
      </c>
      <c r="C9" s="41"/>
      <c r="D9" s="41"/>
      <c r="E9" s="41"/>
      <c r="F9" s="41"/>
      <c r="G9" s="41">
        <v>8</v>
      </c>
      <c r="H9" s="41"/>
      <c r="I9" s="41"/>
      <c r="J9" s="41"/>
      <c r="K9" s="41"/>
      <c r="L9" s="41">
        <v>17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161</v>
      </c>
      <c r="B10" s="39">
        <v>16</v>
      </c>
      <c r="C10" s="41"/>
      <c r="D10" s="41"/>
      <c r="E10" s="41"/>
      <c r="F10" s="41"/>
      <c r="G10" s="41">
        <v>6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163</v>
      </c>
      <c r="B11" s="39">
        <v>16</v>
      </c>
      <c r="C11" s="41"/>
      <c r="D11" s="41"/>
      <c r="E11" s="41"/>
      <c r="F11" s="41"/>
      <c r="G11" s="41">
        <v>4</v>
      </c>
      <c r="H11" s="41"/>
      <c r="I11" s="41"/>
      <c r="J11" s="41"/>
      <c r="K11" s="41"/>
      <c r="L11" s="41">
        <v>20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169</v>
      </c>
      <c r="B12" s="39">
        <v>15</v>
      </c>
      <c r="C12" s="41"/>
      <c r="D12" s="41"/>
      <c r="E12" s="41"/>
      <c r="F12" s="41">
        <v>17</v>
      </c>
      <c r="G12" s="41"/>
      <c r="H12" s="41"/>
      <c r="I12" s="41"/>
      <c r="J12" s="41"/>
      <c r="K12" s="41"/>
      <c r="L12" s="41">
        <v>14</v>
      </c>
      <c r="M12" s="41"/>
      <c r="N12" s="41"/>
      <c r="O12" s="41"/>
      <c r="P12" s="41">
        <v>4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170</v>
      </c>
      <c r="B13" s="39">
        <v>14</v>
      </c>
      <c r="C13" s="41"/>
      <c r="D13" s="41"/>
      <c r="E13" s="41"/>
      <c r="F13" s="41">
        <v>16</v>
      </c>
      <c r="G13" s="41"/>
      <c r="H13" s="41"/>
      <c r="I13" s="41"/>
      <c r="J13" s="41"/>
      <c r="K13" s="41"/>
      <c r="L13" s="41">
        <v>15</v>
      </c>
      <c r="M13" s="41"/>
      <c r="N13" s="41"/>
      <c r="O13" s="41"/>
      <c r="P13" s="41">
        <v>1</v>
      </c>
      <c r="Q13" s="41">
        <v>20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172</v>
      </c>
      <c r="B14" s="39">
        <v>16</v>
      </c>
      <c r="C14" s="41"/>
      <c r="D14" s="41"/>
      <c r="E14" s="41"/>
      <c r="F14" s="41">
        <v>13</v>
      </c>
      <c r="G14" s="41"/>
      <c r="H14" s="41"/>
      <c r="I14" s="41"/>
      <c r="J14" s="41"/>
      <c r="K14" s="41"/>
      <c r="L14" s="41">
        <v>12</v>
      </c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199</v>
      </c>
      <c r="B15" s="39">
        <v>18</v>
      </c>
      <c r="C15" s="41"/>
      <c r="D15" s="41"/>
      <c r="E15" s="41"/>
      <c r="F15" s="41"/>
      <c r="G15" s="41"/>
      <c r="H15" s="41"/>
      <c r="I15" s="41"/>
      <c r="J15" s="41"/>
      <c r="K15" s="41">
        <v>1</v>
      </c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210</v>
      </c>
      <c r="B16" s="39">
        <v>13</v>
      </c>
      <c r="C16" s="41"/>
      <c r="D16" s="41"/>
      <c r="E16" s="41"/>
      <c r="F16" s="41"/>
      <c r="G16" s="41"/>
      <c r="H16" s="41"/>
      <c r="I16" s="41"/>
      <c r="J16" s="41"/>
      <c r="K16" s="41"/>
      <c r="L16" s="41">
        <v>22</v>
      </c>
      <c r="M16" s="41"/>
      <c r="N16" s="41"/>
      <c r="O16" s="41"/>
      <c r="P16" s="41">
        <v>21</v>
      </c>
      <c r="Q16" s="41">
        <v>30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218</v>
      </c>
      <c r="B17" s="39">
        <v>17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>
        <v>10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222</v>
      </c>
      <c r="B18" s="39">
        <v>28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>
        <v>13</v>
      </c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 t="s">
        <v>238</v>
      </c>
      <c r="B19" s="39">
        <v>13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>
        <v>16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 t="s">
        <v>259</v>
      </c>
      <c r="B20" s="39">
        <v>12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>
        <v>17</v>
      </c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 t="s">
        <v>266</v>
      </c>
      <c r="B21" s="39">
        <v>13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>
        <v>10</v>
      </c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 t="s">
        <v>286</v>
      </c>
      <c r="B22" s="39">
        <v>14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>
        <v>7</v>
      </c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358</v>
      </c>
      <c r="B23" s="39">
        <v>9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>
        <v>4</v>
      </c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381</v>
      </c>
      <c r="B24" s="40">
        <v>17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32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32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32"/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32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32"/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32"/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32"/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32"/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32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32"/>
      <c r="B164" s="40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32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32"/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32"/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32"/>
      <c r="B168" s="40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32"/>
      <c r="B169" s="40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32"/>
      <c r="B170" s="40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32"/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32"/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32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32"/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32"/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32"/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32"/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32"/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32"/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32"/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1:30">
      <c r="A181" s="32"/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1:30">
      <c r="A182" s="32"/>
      <c r="B182" s="40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1:30">
      <c r="A183" s="32"/>
      <c r="B183" s="40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1:30">
      <c r="A184" s="32"/>
      <c r="B184" s="40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1:30">
      <c r="A185" s="32"/>
      <c r="B185" s="40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1:30">
      <c r="A186" s="32"/>
      <c r="B186" s="40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1:30">
      <c r="A187" s="32"/>
      <c r="B187" s="40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>
      <c r="A188" s="32"/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1:30">
      <c r="A189" s="32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1:30">
      <c r="A190" s="32"/>
      <c r="B190" s="40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1:30">
      <c r="A191" s="32"/>
      <c r="B191" s="4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</row>
    <row r="192" spans="1:30">
      <c r="A192" s="32"/>
      <c r="B192" s="40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</row>
    <row r="193" spans="1:30">
      <c r="A193" s="32"/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</row>
    <row r="194" spans="1:30">
      <c r="A194" s="32"/>
      <c r="B194" s="40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</row>
    <row r="195" spans="1:30">
      <c r="A195" s="32"/>
      <c r="B195" s="40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</row>
    <row r="196" spans="1:30">
      <c r="A196" s="32"/>
      <c r="B196" s="40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</row>
    <row r="197" spans="1:30">
      <c r="A197" s="32"/>
      <c r="B197" s="40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</row>
    <row r="198" spans="1:30">
      <c r="A198" s="32"/>
      <c r="B198" s="40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</row>
    <row r="199" spans="1:30">
      <c r="A199" s="32"/>
      <c r="B199" s="40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</row>
    <row r="200" spans="1:30">
      <c r="A200" s="32"/>
      <c r="B200" s="40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</row>
    <row r="201" spans="1:30">
      <c r="A201" s="32"/>
      <c r="B201" s="40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</row>
    <row r="202" spans="1:30">
      <c r="A202" s="32"/>
      <c r="B202" s="40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</row>
    <row r="203" spans="1:30">
      <c r="A203" s="32"/>
      <c r="B203" s="40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</row>
    <row r="204" spans="1:30">
      <c r="A204" s="32"/>
      <c r="B204" s="40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</row>
    <row r="205" spans="1:30">
      <c r="A205" s="32"/>
      <c r="B205" s="40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</row>
    <row r="206" spans="1:30">
      <c r="A206" s="32"/>
      <c r="B206" s="40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</row>
    <row r="207" spans="1:30">
      <c r="A207" s="32"/>
      <c r="B207" s="40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</row>
    <row r="208" spans="1:30">
      <c r="A208" s="32"/>
      <c r="B208" s="40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</row>
    <row r="209" spans="1:30">
      <c r="A209" s="32"/>
      <c r="B209" s="40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</row>
    <row r="210" spans="1:30">
      <c r="A210" s="32"/>
      <c r="B210" s="40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</row>
    <row r="211" spans="1:30">
      <c r="A211" s="32"/>
      <c r="B211" s="40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</row>
    <row r="212" spans="1:30">
      <c r="A212" s="32"/>
      <c r="B212" s="40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</row>
    <row r="213" spans="1:30">
      <c r="A213" s="32"/>
      <c r="B213" s="40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</row>
    <row r="214" spans="1:30">
      <c r="A214" s="32"/>
      <c r="B214" s="40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</row>
    <row r="215" spans="1:30">
      <c r="A215" s="32"/>
      <c r="B215" s="40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</row>
    <row r="216" spans="1:30">
      <c r="A216" s="32"/>
      <c r="B216" s="40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</row>
    <row r="217" spans="1:30">
      <c r="A217" s="32"/>
      <c r="B217" s="40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</row>
    <row r="218" spans="1:30">
      <c r="A218" s="32"/>
      <c r="B218" s="40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</row>
    <row r="219" spans="1:30">
      <c r="A219" s="32"/>
      <c r="B219" s="40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</row>
    <row r="220" spans="1:30">
      <c r="A220" s="32"/>
      <c r="B220" s="40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</row>
    <row r="221" spans="1:30">
      <c r="A221" s="32"/>
      <c r="B221" s="40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</row>
    <row r="222" spans="1:30">
      <c r="A222" s="32"/>
      <c r="B222" s="40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</row>
    <row r="223" spans="1:30">
      <c r="A223" s="32"/>
      <c r="B223" s="40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</row>
    <row r="224" spans="1:30">
      <c r="A224" s="32"/>
      <c r="B224" s="40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</row>
    <row r="225" spans="1:30">
      <c r="A225" s="32"/>
      <c r="B225" s="40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</row>
    <row r="226" spans="1:30">
      <c r="A226" s="32"/>
      <c r="B226" s="40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</row>
    <row r="227" spans="1:30">
      <c r="A227" s="32"/>
      <c r="B227" s="40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</row>
    <row r="228" spans="1:30">
      <c r="A228" s="32"/>
      <c r="B228" s="40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</row>
    <row r="229" spans="1:30">
      <c r="A229" s="32"/>
      <c r="B229" s="40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</row>
    <row r="230" spans="1:30">
      <c r="A230" s="32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</row>
    <row r="231" spans="1:30">
      <c r="A231" s="32"/>
      <c r="B231" s="40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</row>
    <row r="232" spans="1:30">
      <c r="A232" s="32"/>
      <c r="B232" s="40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</row>
    <row r="233" spans="1:30">
      <c r="A233" s="32"/>
      <c r="B233" s="40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</row>
    <row r="234" spans="1:30">
      <c r="A234" s="32"/>
      <c r="B234" s="40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</row>
    <row r="235" spans="1:30">
      <c r="A235" s="32"/>
      <c r="B235" s="40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</row>
    <row r="236" spans="1:30">
      <c r="A236" s="32"/>
      <c r="B236" s="40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</row>
    <row r="237" spans="1:30">
      <c r="A237" s="32"/>
      <c r="B237" s="40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</row>
    <row r="238" spans="1:30">
      <c r="A238" s="32"/>
      <c r="B238" s="40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</row>
    <row r="239" spans="1:30">
      <c r="A239" s="32"/>
      <c r="B239" s="40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</row>
    <row r="240" spans="1:30">
      <c r="A240" s="32"/>
      <c r="B240" s="40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</row>
    <row r="241" spans="1:30">
      <c r="A241" s="32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</row>
    <row r="242" spans="1:30">
      <c r="A242" s="32"/>
      <c r="B242" s="40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</row>
    <row r="243" spans="1:30">
      <c r="A243" s="32"/>
      <c r="B243" s="40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</row>
    <row r="244" spans="1:30">
      <c r="A244" s="32"/>
      <c r="B244" s="40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</row>
    <row r="245" spans="1:30">
      <c r="A245" s="32"/>
      <c r="B245" s="40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</row>
    <row r="246" spans="1:30">
      <c r="A246" s="32"/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</row>
    <row r="247" spans="1:30">
      <c r="A247" s="32"/>
      <c r="B247" s="40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</row>
    <row r="248" spans="1:30">
      <c r="A248" s="32"/>
      <c r="B248" s="40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</row>
    <row r="249" spans="1:30">
      <c r="A249" s="32"/>
      <c r="B249" s="40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</row>
    <row r="250" spans="1:30">
      <c r="A250" s="32"/>
      <c r="B250" s="40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</row>
    <row r="251" spans="1:30">
      <c r="A251" s="32"/>
      <c r="B251" s="40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</row>
    <row r="252" spans="1:30">
      <c r="A252" s="32"/>
      <c r="B252" s="40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</row>
    <row r="253" spans="1:30">
      <c r="A253" s="32"/>
      <c r="B253" s="40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</row>
    <row r="254" spans="1:30">
      <c r="A254" s="32"/>
      <c r="B254" s="40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</row>
    <row r="255" spans="1:30">
      <c r="A255" s="32"/>
      <c r="B255" s="40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</row>
    <row r="256" spans="1:30">
      <c r="A256" s="32"/>
      <c r="B256" s="40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</row>
    <row r="257" spans="1:30">
      <c r="A257" s="32"/>
      <c r="B257" s="40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</row>
    <row r="258" spans="1:30">
      <c r="A258" s="32"/>
      <c r="B258" s="40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</row>
    <row r="259" spans="1:30">
      <c r="A259" s="32"/>
      <c r="B259" s="40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</row>
    <row r="260" spans="1:30">
      <c r="A260" s="32"/>
      <c r="B260" s="40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</row>
    <row r="261" spans="1:30">
      <c r="A261" s="32"/>
      <c r="B261" s="40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</row>
    <row r="262" spans="1:30">
      <c r="A262" s="32"/>
      <c r="B262" s="40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</row>
    <row r="263" spans="1:30">
      <c r="A263" s="32"/>
      <c r="B263" s="40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</row>
    <row r="264" spans="1:30">
      <c r="A264" s="32"/>
      <c r="B264" s="40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</row>
    <row r="265" spans="1:30">
      <c r="A265" s="32"/>
      <c r="B265" s="40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</row>
    <row r="266" spans="1:30">
      <c r="A266" s="32"/>
      <c r="B266" s="40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</row>
    <row r="267" spans="1:30">
      <c r="A267" s="32"/>
      <c r="B267" s="40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</row>
    <row r="268" spans="1:30">
      <c r="A268" s="32"/>
      <c r="B268" s="40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</row>
    <row r="269" spans="1:30">
      <c r="A269" s="32"/>
      <c r="B269" s="40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</row>
    <row r="270" spans="1:30">
      <c r="A270" s="32"/>
      <c r="B270" s="40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</row>
    <row r="271" spans="1:30">
      <c r="A271" s="32"/>
      <c r="B271" s="40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41"/>
      <c r="AB271" s="41"/>
      <c r="AC271" s="41"/>
      <c r="AD271" s="41"/>
    </row>
    <row r="272" spans="1:30">
      <c r="A272" s="32"/>
      <c r="B272" s="40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41"/>
      <c r="AB272" s="41"/>
      <c r="AC272" s="41"/>
      <c r="AD272" s="41"/>
    </row>
    <row r="273" spans="1:30">
      <c r="A273" s="32"/>
      <c r="B273" s="40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41"/>
      <c r="AB273" s="41"/>
      <c r="AC273" s="41"/>
      <c r="AD273" s="41"/>
    </row>
    <row r="274" spans="1:30">
      <c r="A274" s="32"/>
      <c r="B274" s="40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41"/>
      <c r="AB274" s="41"/>
      <c r="AC274" s="41"/>
      <c r="AD274" s="41"/>
    </row>
    <row r="275" spans="1:30">
      <c r="A275" s="32"/>
      <c r="B275" s="40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41"/>
      <c r="AB275" s="41"/>
      <c r="AC275" s="41"/>
      <c r="AD275" s="41"/>
    </row>
    <row r="276" spans="1:30">
      <c r="A276" s="21"/>
      <c r="B276" s="40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41"/>
      <c r="AB276" s="41"/>
      <c r="AC276" s="41"/>
      <c r="AD276" s="41"/>
    </row>
    <row r="277" spans="1:30">
      <c r="A277" s="21"/>
      <c r="B277" s="40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41"/>
      <c r="AB277" s="41"/>
      <c r="AC277" s="41"/>
      <c r="AD277" s="41"/>
    </row>
    <row r="278" spans="1:30">
      <c r="A278" s="21"/>
      <c r="B278" s="40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41"/>
      <c r="AB278" s="41"/>
      <c r="AC278" s="41"/>
      <c r="AD278" s="41"/>
    </row>
    <row r="279" spans="1:30">
      <c r="A279" s="21"/>
      <c r="B279" s="40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41"/>
      <c r="AB279" s="41"/>
      <c r="AC279" s="41"/>
      <c r="AD279" s="41"/>
    </row>
    <row r="280" spans="1:30">
      <c r="A280" s="21"/>
      <c r="B280" s="40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41"/>
      <c r="AB280" s="41"/>
      <c r="AC280" s="41"/>
      <c r="AD280" s="41"/>
    </row>
    <row r="281" spans="1:30">
      <c r="A281" s="21"/>
      <c r="B281" s="40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41"/>
      <c r="AB281" s="41"/>
      <c r="AC281" s="41"/>
      <c r="AD281" s="41"/>
    </row>
    <row r="282" spans="1:30">
      <c r="A282" s="21"/>
      <c r="B282" s="40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41"/>
      <c r="AB282" s="41"/>
      <c r="AC282" s="41"/>
      <c r="AD282" s="41"/>
    </row>
    <row r="283" spans="1:30">
      <c r="A283" s="21"/>
      <c r="B283" s="40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41"/>
      <c r="AB283" s="41"/>
      <c r="AC283" s="41"/>
      <c r="AD283" s="41"/>
    </row>
    <row r="284" spans="1:30">
      <c r="A284" s="21"/>
      <c r="B284" s="40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41"/>
      <c r="AB284" s="41"/>
      <c r="AC284" s="41"/>
      <c r="AD284" s="41"/>
    </row>
    <row r="285" spans="1:30">
      <c r="A285" s="21"/>
      <c r="B285" s="40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41"/>
      <c r="AB285" s="41"/>
      <c r="AC285" s="41"/>
      <c r="AD285" s="41"/>
    </row>
    <row r="286" spans="1:30">
      <c r="A286" s="21"/>
      <c r="B286" s="40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41"/>
      <c r="AB286" s="41"/>
      <c r="AC286" s="41"/>
      <c r="AD286" s="41"/>
    </row>
    <row r="287" spans="1:30">
      <c r="A287" s="21"/>
      <c r="B287" s="40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41"/>
      <c r="AB287" s="41"/>
      <c r="AC287" s="41"/>
      <c r="AD287" s="41"/>
    </row>
    <row r="288" spans="1:30">
      <c r="A288" s="21"/>
      <c r="B288" s="40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41"/>
      <c r="AB288" s="41"/>
      <c r="AC288" s="41"/>
      <c r="AD288" s="41"/>
    </row>
    <row r="289" spans="1:30">
      <c r="A289" s="21"/>
      <c r="B289" s="40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41"/>
      <c r="AB289" s="41"/>
      <c r="AC289" s="41"/>
      <c r="AD289" s="41"/>
    </row>
    <row r="290" spans="1:30">
      <c r="A290" s="21"/>
      <c r="B290" s="40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41"/>
      <c r="AB290" s="41"/>
      <c r="AC290" s="41"/>
      <c r="AD290" s="41"/>
    </row>
    <row r="291" spans="1:30">
      <c r="A291" s="21"/>
      <c r="B291" s="40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41"/>
      <c r="AB291" s="41"/>
      <c r="AC291" s="41"/>
      <c r="AD291" s="41"/>
    </row>
    <row r="292" spans="1:30">
      <c r="A292" s="21"/>
      <c r="B292" s="40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41"/>
      <c r="AB292" s="41"/>
      <c r="AC292" s="41"/>
      <c r="AD292" s="41"/>
    </row>
    <row r="293" spans="1:30">
      <c r="A293" s="21"/>
      <c r="B293" s="40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41"/>
      <c r="AB293" s="41"/>
      <c r="AC293" s="41"/>
      <c r="AD293" s="41"/>
    </row>
    <row r="294" spans="1:30">
      <c r="A294" s="21"/>
      <c r="B294" s="40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41"/>
      <c r="AB294" s="41"/>
      <c r="AC294" s="41"/>
      <c r="AD294" s="41"/>
    </row>
    <row r="295" spans="1:30">
      <c r="A295" s="21"/>
      <c r="B295" s="40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41"/>
      <c r="AB295" s="41"/>
      <c r="AC295" s="41"/>
      <c r="AD295" s="41"/>
    </row>
    <row r="296" spans="1:30">
      <c r="A296" s="21"/>
      <c r="B296" s="40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41"/>
      <c r="AB296" s="41"/>
      <c r="AC296" s="41"/>
      <c r="AD296" s="41"/>
    </row>
    <row r="297" spans="1:30">
      <c r="A297" s="21"/>
      <c r="B297" s="40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41"/>
      <c r="AB297" s="41"/>
      <c r="AC297" s="41"/>
      <c r="AD297" s="41"/>
    </row>
    <row r="298" spans="1:30">
      <c r="A298" s="21"/>
      <c r="B298" s="40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41"/>
      <c r="AB298" s="41"/>
      <c r="AC298" s="41"/>
      <c r="AD298" s="41"/>
    </row>
    <row r="299" spans="1:30">
      <c r="A299" s="21"/>
      <c r="B299" s="40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41"/>
      <c r="AB299" s="41"/>
      <c r="AC299" s="41"/>
      <c r="AD299" s="41"/>
    </row>
    <row r="300" spans="1:30">
      <c r="A300" s="21"/>
      <c r="B300" s="40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41"/>
      <c r="AB300" s="41"/>
      <c r="AC300" s="41"/>
      <c r="AD300" s="41"/>
    </row>
    <row r="301" spans="1:30">
      <c r="A301" s="21"/>
      <c r="B301" s="40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41"/>
      <c r="AB301" s="41"/>
      <c r="AC301" s="41"/>
      <c r="AD301" s="41"/>
    </row>
    <row r="302" spans="1:30">
      <c r="A302" s="21"/>
      <c r="B302" s="40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41"/>
      <c r="AB302" s="41"/>
      <c r="AC302" s="41"/>
      <c r="AD302" s="41"/>
    </row>
    <row r="303" spans="1:30">
      <c r="A303" s="21"/>
      <c r="B303" s="40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41"/>
      <c r="AB303" s="41"/>
      <c r="AC303" s="41"/>
      <c r="AD303" s="41"/>
    </row>
    <row r="304" spans="1:30">
      <c r="A304" s="21"/>
      <c r="B304" s="40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41"/>
      <c r="AB304" s="41"/>
      <c r="AC304" s="41"/>
      <c r="AD304" s="41"/>
    </row>
    <row r="305" spans="1:30">
      <c r="A305" s="21"/>
      <c r="B305" s="40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41"/>
      <c r="AB305" s="41"/>
      <c r="AC305" s="41"/>
      <c r="AD305" s="41"/>
    </row>
    <row r="306" spans="1:30">
      <c r="A306" s="21"/>
      <c r="B306" s="40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41"/>
      <c r="AB306" s="41"/>
      <c r="AC306" s="41"/>
      <c r="AD306" s="41"/>
    </row>
    <row r="307" spans="1:30">
      <c r="A307" s="21"/>
      <c r="B307" s="40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41"/>
      <c r="AB307" s="41"/>
      <c r="AC307" s="41"/>
      <c r="AD307" s="41"/>
    </row>
    <row r="308" spans="1:30">
      <c r="A308" s="21"/>
      <c r="B308" s="40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41"/>
      <c r="AB308" s="41"/>
      <c r="AC308" s="41"/>
      <c r="AD308" s="41"/>
    </row>
    <row r="309" spans="1:30">
      <c r="A309" s="21"/>
      <c r="B309" s="40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41"/>
      <c r="AB309" s="41"/>
      <c r="AC309" s="41"/>
      <c r="AD309" s="41"/>
    </row>
    <row r="310" spans="1:30">
      <c r="A310" s="21"/>
      <c r="B310" s="40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41"/>
      <c r="AB310" s="41"/>
      <c r="AC310" s="41"/>
      <c r="AD310" s="41"/>
    </row>
    <row r="311" spans="1:30">
      <c r="A311" s="21"/>
      <c r="B311" s="40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41"/>
      <c r="AB311" s="41"/>
      <c r="AC311" s="41"/>
      <c r="AD311" s="41"/>
    </row>
    <row r="312" spans="1:30">
      <c r="A312" s="21"/>
      <c r="B312" s="40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41"/>
      <c r="AB312" s="41"/>
      <c r="AC312" s="41"/>
      <c r="AD312" s="41"/>
    </row>
    <row r="313" spans="1:30">
      <c r="A313" s="21"/>
      <c r="B313" s="40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41"/>
      <c r="AB313" s="41"/>
      <c r="AC313" s="41"/>
      <c r="AD313" s="41"/>
    </row>
    <row r="314" spans="1:30">
      <c r="A314" s="21"/>
      <c r="B314" s="40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41"/>
      <c r="AB314" s="41"/>
      <c r="AC314" s="41"/>
      <c r="AD314" s="41"/>
    </row>
    <row r="315" spans="1:30">
      <c r="A315" s="21"/>
      <c r="B315" s="40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41"/>
      <c r="AB315" s="41"/>
      <c r="AC315" s="41"/>
      <c r="AD315" s="41"/>
    </row>
    <row r="316" spans="1:30">
      <c r="A316" s="21"/>
      <c r="B316" s="40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41"/>
      <c r="AB316" s="41"/>
      <c r="AC316" s="41"/>
      <c r="AD316" s="41"/>
    </row>
    <row r="317" spans="1:30">
      <c r="A317" s="21"/>
      <c r="B317" s="40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41"/>
      <c r="AB317" s="41"/>
      <c r="AC317" s="41"/>
      <c r="AD317" s="41"/>
    </row>
    <row r="318" spans="1:30">
      <c r="A318" s="21"/>
      <c r="B318" s="40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41"/>
      <c r="AB318" s="41"/>
      <c r="AC318" s="41"/>
      <c r="AD318" s="41"/>
    </row>
    <row r="319" spans="1:30">
      <c r="A319" s="21"/>
      <c r="B319" s="40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41"/>
      <c r="AB319" s="41"/>
      <c r="AC319" s="41"/>
      <c r="AD319" s="41"/>
    </row>
    <row r="320" spans="1:30">
      <c r="A320" s="21"/>
      <c r="B320" s="40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41"/>
      <c r="AB320" s="41"/>
      <c r="AC320" s="41"/>
      <c r="AD320" s="41"/>
    </row>
    <row r="321" spans="1:30">
      <c r="A321" s="21"/>
      <c r="B321" s="40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41"/>
      <c r="AB321" s="41"/>
      <c r="AC321" s="41"/>
      <c r="AD321" s="41"/>
    </row>
    <row r="322" spans="1:30">
      <c r="A322" s="21"/>
      <c r="B322" s="40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41"/>
      <c r="AB322" s="41"/>
      <c r="AC322" s="41"/>
      <c r="AD322" s="41"/>
    </row>
    <row r="323" spans="1:30">
      <c r="A323" s="21"/>
      <c r="B323" s="40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41"/>
      <c r="AB323" s="41"/>
      <c r="AC323" s="41"/>
      <c r="AD323" s="41"/>
    </row>
    <row r="324" spans="1:30">
      <c r="A324" s="21"/>
      <c r="B324" s="40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41"/>
      <c r="AB324" s="41"/>
      <c r="AC324" s="41"/>
      <c r="AD324" s="41"/>
    </row>
    <row r="325" spans="1:30">
      <c r="A325" s="21"/>
      <c r="B325" s="40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41"/>
      <c r="AB325" s="41"/>
      <c r="AC325" s="41"/>
      <c r="AD325" s="41"/>
    </row>
    <row r="326" spans="1:30">
      <c r="A326" s="21"/>
      <c r="B326" s="40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41"/>
      <c r="AB326" s="41"/>
      <c r="AC326" s="41"/>
      <c r="AD326" s="41"/>
    </row>
    <row r="327" spans="1:30">
      <c r="A327" s="21"/>
      <c r="B327" s="40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41"/>
      <c r="AB327" s="41"/>
      <c r="AC327" s="41"/>
      <c r="AD327" s="41"/>
    </row>
    <row r="328" spans="1:30">
      <c r="A328" s="21"/>
      <c r="B328" s="40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41"/>
      <c r="AB328" s="41"/>
      <c r="AC328" s="41"/>
      <c r="AD328" s="41"/>
    </row>
    <row r="329" spans="1:30">
      <c r="A329" s="21"/>
      <c r="B329" s="40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41"/>
      <c r="AB329" s="41"/>
      <c r="AC329" s="41"/>
      <c r="AD329" s="41"/>
    </row>
    <row r="330" spans="1:30">
      <c r="A330" s="21"/>
      <c r="B330" s="40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41"/>
      <c r="AB330" s="41"/>
      <c r="AC330" s="41"/>
      <c r="AD330" s="41"/>
    </row>
    <row r="331" spans="1:30">
      <c r="A331" s="21"/>
      <c r="B331" s="40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41"/>
      <c r="AB331" s="41"/>
      <c r="AC331" s="41"/>
      <c r="AD331" s="41"/>
    </row>
    <row r="332" spans="1:30">
      <c r="A332" s="21"/>
      <c r="B332" s="40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41"/>
      <c r="AB332" s="41"/>
      <c r="AC332" s="41"/>
      <c r="AD332" s="41"/>
    </row>
    <row r="333" spans="1:30">
      <c r="A333" s="21"/>
      <c r="B333" s="40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41"/>
      <c r="AB333" s="41"/>
      <c r="AC333" s="41"/>
      <c r="AD333" s="41"/>
    </row>
    <row r="334" spans="1:30">
      <c r="A334" s="21"/>
      <c r="B334" s="40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41"/>
      <c r="AB334" s="41"/>
      <c r="AC334" s="41"/>
      <c r="AD334" s="41"/>
    </row>
    <row r="335" spans="1:30">
      <c r="A335" s="21"/>
      <c r="B335" s="40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41"/>
      <c r="AB335" s="41"/>
      <c r="AC335" s="41"/>
      <c r="AD335" s="41"/>
    </row>
    <row r="336" spans="1:30">
      <c r="A336" s="21"/>
      <c r="B336" s="40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41"/>
      <c r="AB336" s="41"/>
      <c r="AC336" s="41"/>
      <c r="AD336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AE123"/>
  <sheetViews>
    <sheetView workbookViewId="0">
      <selection activeCell="F14" sqref="F14"/>
    </sheetView>
  </sheetViews>
  <sheetFormatPr baseColWidth="10" defaultRowHeight="15"/>
  <cols>
    <col min="1" max="1" width="20.7109375" customWidth="1"/>
    <col min="2" max="2" width="5.42578125" style="17" customWidth="1"/>
    <col min="3" max="3" width="6" customWidth="1"/>
    <col min="4" max="27" width="4.85546875" customWidth="1"/>
    <col min="28" max="30" width="5.71093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24</v>
      </c>
      <c r="B5" s="39"/>
      <c r="C5" s="21">
        <f>SUM(C6:C23)</f>
        <v>22</v>
      </c>
      <c r="D5" s="21">
        <f t="shared" ref="D5:AD5" si="0">SUM(D6:D23)</f>
        <v>35</v>
      </c>
      <c r="E5" s="21">
        <f t="shared" si="0"/>
        <v>16</v>
      </c>
      <c r="F5" s="21">
        <f t="shared" si="0"/>
        <v>7</v>
      </c>
      <c r="G5" s="21">
        <f t="shared" si="0"/>
        <v>15</v>
      </c>
      <c r="H5" s="21">
        <f t="shared" si="0"/>
        <v>0</v>
      </c>
      <c r="I5" s="21">
        <f t="shared" si="0"/>
        <v>15</v>
      </c>
      <c r="J5" s="21">
        <f t="shared" si="0"/>
        <v>7</v>
      </c>
      <c r="K5" s="21">
        <f t="shared" si="0"/>
        <v>11</v>
      </c>
      <c r="L5" s="21">
        <f t="shared" si="0"/>
        <v>24</v>
      </c>
      <c r="M5" s="21">
        <f t="shared" si="0"/>
        <v>0</v>
      </c>
      <c r="N5" s="21">
        <f t="shared" si="0"/>
        <v>37</v>
      </c>
      <c r="O5" s="21">
        <f t="shared" si="0"/>
        <v>6</v>
      </c>
      <c r="P5" s="21">
        <f t="shared" si="0"/>
        <v>18</v>
      </c>
      <c r="Q5" s="21">
        <f t="shared" si="0"/>
        <v>9</v>
      </c>
      <c r="R5" s="21">
        <f t="shared" si="0"/>
        <v>0</v>
      </c>
      <c r="S5" s="21">
        <f t="shared" si="0"/>
        <v>59</v>
      </c>
      <c r="T5" s="21">
        <f t="shared" si="0"/>
        <v>0</v>
      </c>
      <c r="U5" s="21">
        <f t="shared" si="0"/>
        <v>5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15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</row>
    <row r="6" spans="1:31">
      <c r="A6" s="32" t="s">
        <v>98</v>
      </c>
      <c r="B6" s="39">
        <v>17</v>
      </c>
      <c r="C6" s="41">
        <v>16</v>
      </c>
      <c r="D6" s="41"/>
      <c r="E6" s="41">
        <v>7</v>
      </c>
      <c r="F6" s="41"/>
      <c r="G6" s="41"/>
      <c r="H6" s="41"/>
      <c r="I6" s="41">
        <v>15</v>
      </c>
      <c r="J6" s="41"/>
      <c r="K6" s="41"/>
      <c r="L6" s="41"/>
      <c r="M6" s="41"/>
      <c r="N6" s="41">
        <v>20</v>
      </c>
      <c r="O6" s="41"/>
      <c r="P6" s="41">
        <v>13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108</v>
      </c>
      <c r="B7" s="39">
        <v>16</v>
      </c>
      <c r="C7" s="41">
        <v>6</v>
      </c>
      <c r="D7" s="41"/>
      <c r="E7" s="41">
        <v>9</v>
      </c>
      <c r="F7" s="41">
        <v>7</v>
      </c>
      <c r="G7" s="41"/>
      <c r="H7" s="41"/>
      <c r="I7" s="41"/>
      <c r="J7" s="41"/>
      <c r="K7" s="41"/>
      <c r="L7" s="41">
        <v>16</v>
      </c>
      <c r="M7" s="41"/>
      <c r="N7" s="41">
        <v>17</v>
      </c>
      <c r="O7" s="41"/>
      <c r="P7" s="41">
        <v>5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116</v>
      </c>
      <c r="B8" s="39">
        <v>20</v>
      </c>
      <c r="C8" s="41"/>
      <c r="D8" s="41">
        <v>27</v>
      </c>
      <c r="E8" s="41"/>
      <c r="F8" s="41"/>
      <c r="G8" s="41"/>
      <c r="H8" s="41"/>
      <c r="I8" s="41"/>
      <c r="J8" s="41">
        <v>6</v>
      </c>
      <c r="K8" s="41"/>
      <c r="L8" s="41"/>
      <c r="M8" s="41"/>
      <c r="N8" s="41"/>
      <c r="O8" s="41">
        <v>1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>
        <v>12</v>
      </c>
      <c r="AA8" s="41"/>
      <c r="AB8" s="41"/>
      <c r="AC8" s="41"/>
      <c r="AD8" s="41"/>
    </row>
    <row r="9" spans="1:31">
      <c r="A9" s="32" t="s">
        <v>131</v>
      </c>
      <c r="B9" s="39">
        <v>21</v>
      </c>
      <c r="C9" s="41"/>
      <c r="D9" s="41">
        <v>8</v>
      </c>
      <c r="E9" s="41"/>
      <c r="F9" s="41"/>
      <c r="G9" s="41"/>
      <c r="H9" s="41"/>
      <c r="I9" s="41"/>
      <c r="J9" s="41"/>
      <c r="K9" s="41">
        <v>11</v>
      </c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>
        <v>3</v>
      </c>
      <c r="AA9" s="41"/>
      <c r="AB9" s="41"/>
      <c r="AC9" s="41"/>
      <c r="AD9" s="41"/>
    </row>
    <row r="10" spans="1:31">
      <c r="A10" s="32" t="s">
        <v>153</v>
      </c>
      <c r="B10" s="39">
        <v>16</v>
      </c>
      <c r="C10" s="41"/>
      <c r="D10" s="41"/>
      <c r="E10" s="41"/>
      <c r="F10" s="41"/>
      <c r="G10" s="41">
        <v>15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190</v>
      </c>
      <c r="B11" s="39">
        <v>25</v>
      </c>
      <c r="C11" s="41"/>
      <c r="D11" s="41"/>
      <c r="E11" s="41"/>
      <c r="F11" s="41"/>
      <c r="G11" s="41"/>
      <c r="H11" s="41"/>
      <c r="I11" s="41"/>
      <c r="J11" s="41">
        <v>1</v>
      </c>
      <c r="K11" s="41"/>
      <c r="L11" s="41"/>
      <c r="M11" s="41"/>
      <c r="N11" s="41"/>
      <c r="O11" s="41">
        <v>5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206</v>
      </c>
      <c r="B12" s="39">
        <v>16</v>
      </c>
      <c r="C12" s="41"/>
      <c r="D12" s="41"/>
      <c r="E12" s="41"/>
      <c r="F12" s="41"/>
      <c r="G12" s="41"/>
      <c r="H12" s="41"/>
      <c r="I12" s="41"/>
      <c r="J12" s="41"/>
      <c r="K12" s="41"/>
      <c r="L12" s="41">
        <v>8</v>
      </c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245</v>
      </c>
      <c r="B13" s="39">
        <v>14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v>9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254</v>
      </c>
      <c r="B14" s="39">
        <v>13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>
        <v>25</v>
      </c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311</v>
      </c>
      <c r="B15" s="39">
        <v>10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>
        <v>5</v>
      </c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320</v>
      </c>
      <c r="B16" s="39">
        <v>12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>
        <v>19</v>
      </c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324</v>
      </c>
      <c r="B17" s="39">
        <v>12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>
        <v>15</v>
      </c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3"/>
    </row>
    <row r="122" spans="1:30">
      <c r="A122" s="33"/>
    </row>
    <row r="123" spans="1:30">
      <c r="A123" s="33"/>
    </row>
  </sheetData>
  <pageMargins left="0.15748031496062992" right="0.15748031496062992" top="0.74803149606299213" bottom="0.74803149606299213" header="0.31496062992125984" footer="0.31496062992125984"/>
  <pageSetup paperSize="9" scale="87" orientation="landscape" r:id="rId1"/>
  <headerFooter>
    <oddHeader>&amp;C&amp;"-,Negrita"&amp;14RANKING POR TERRITORIALES 2012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2060"/>
    <pageSetUpPr fitToPage="1"/>
  </sheetPr>
  <dimension ref="A1:AE114"/>
  <sheetViews>
    <sheetView workbookViewId="0">
      <selection activeCell="X11" sqref="X11"/>
    </sheetView>
  </sheetViews>
  <sheetFormatPr baseColWidth="10" defaultRowHeight="15"/>
  <cols>
    <col min="1" max="1" width="21.140625" customWidth="1"/>
    <col min="2" max="2" width="4.85546875" style="17" customWidth="1"/>
    <col min="3" max="3" width="6" customWidth="1"/>
    <col min="4" max="27" width="4.85546875" customWidth="1"/>
    <col min="28" max="29" width="5.7109375" customWidth="1"/>
    <col min="30" max="30" width="5.425781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25</v>
      </c>
      <c r="B5" s="39"/>
      <c r="C5" s="21">
        <f>SUM(C6:C23)</f>
        <v>0</v>
      </c>
      <c r="D5" s="21">
        <f t="shared" ref="D5:AD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2</v>
      </c>
      <c r="L5" s="21">
        <f t="shared" si="0"/>
        <v>30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16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37</v>
      </c>
      <c r="AA5" s="21">
        <f t="shared" si="0"/>
        <v>0</v>
      </c>
      <c r="AB5" s="21">
        <f>SUM(AB6:AB23)</f>
        <v>0</v>
      </c>
      <c r="AC5" s="21">
        <f t="shared" si="0"/>
        <v>0</v>
      </c>
      <c r="AD5" s="21">
        <f t="shared" si="0"/>
        <v>0</v>
      </c>
    </row>
    <row r="6" spans="1:31">
      <c r="A6" s="32" t="s">
        <v>198</v>
      </c>
      <c r="B6" s="39">
        <v>17</v>
      </c>
      <c r="C6" s="41"/>
      <c r="D6" s="41"/>
      <c r="E6" s="41"/>
      <c r="F6" s="41"/>
      <c r="G6" s="41"/>
      <c r="H6" s="41"/>
      <c r="I6" s="41"/>
      <c r="J6" s="41"/>
      <c r="K6" s="41">
        <v>2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>
        <v>10</v>
      </c>
      <c r="AA6" s="41"/>
      <c r="AB6" s="41"/>
      <c r="AC6" s="41"/>
      <c r="AD6" s="41"/>
    </row>
    <row r="7" spans="1:31">
      <c r="A7" s="32" t="s">
        <v>200</v>
      </c>
      <c r="B7" s="39">
        <v>16</v>
      </c>
      <c r="C7" s="41"/>
      <c r="D7" s="41"/>
      <c r="E7" s="41"/>
      <c r="F7" s="41"/>
      <c r="G7" s="41"/>
      <c r="H7" s="41"/>
      <c r="I7" s="41"/>
      <c r="J7" s="41"/>
      <c r="K7" s="41"/>
      <c r="L7" s="41">
        <v>30</v>
      </c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>
        <v>5</v>
      </c>
      <c r="AA7" s="41"/>
      <c r="AB7" s="41"/>
      <c r="AC7" s="41"/>
      <c r="AD7" s="41"/>
    </row>
    <row r="8" spans="1:31">
      <c r="A8" s="32" t="s">
        <v>268</v>
      </c>
      <c r="B8" s="39">
        <v>11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>
        <v>8</v>
      </c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331</v>
      </c>
      <c r="B9" s="39">
        <v>12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>
        <v>8</v>
      </c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372</v>
      </c>
      <c r="B10" s="39">
        <v>18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>
        <v>14</v>
      </c>
      <c r="AA10" s="41"/>
      <c r="AB10" s="41"/>
      <c r="AC10" s="41"/>
      <c r="AD10" s="41"/>
    </row>
    <row r="11" spans="1:31">
      <c r="A11" s="32" t="s">
        <v>376</v>
      </c>
      <c r="B11" s="39">
        <v>16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>
        <v>8</v>
      </c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AE432"/>
  <sheetViews>
    <sheetView workbookViewId="0">
      <selection activeCell="U11" sqref="U11"/>
    </sheetView>
  </sheetViews>
  <sheetFormatPr baseColWidth="10" defaultRowHeight="15"/>
  <cols>
    <col min="1" max="1" width="17.7109375" customWidth="1"/>
    <col min="2" max="2" width="4.85546875" style="17" customWidth="1"/>
    <col min="3" max="3" width="6" customWidth="1"/>
    <col min="4" max="27" width="4.85546875" customWidth="1"/>
    <col min="28" max="29" width="5.7109375" customWidth="1"/>
    <col min="30" max="30" width="5.140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26</v>
      </c>
      <c r="B5" s="39"/>
      <c r="C5" s="21">
        <f>SUM(C6:C23)</f>
        <v>20</v>
      </c>
      <c r="D5" s="21">
        <f t="shared" ref="D5:AD5" si="0">SUM(D6:D23)</f>
        <v>0</v>
      </c>
      <c r="E5" s="21">
        <f t="shared" si="0"/>
        <v>18</v>
      </c>
      <c r="F5" s="21">
        <f t="shared" si="0"/>
        <v>20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4</v>
      </c>
      <c r="K5" s="21">
        <f t="shared" si="0"/>
        <v>0</v>
      </c>
      <c r="L5" s="21">
        <f t="shared" si="0"/>
        <v>30</v>
      </c>
      <c r="M5" s="21">
        <f t="shared" si="0"/>
        <v>0</v>
      </c>
      <c r="N5" s="21">
        <f t="shared" si="0"/>
        <v>7</v>
      </c>
      <c r="O5" s="21">
        <f t="shared" si="0"/>
        <v>0</v>
      </c>
      <c r="P5" s="21">
        <f t="shared" si="0"/>
        <v>30</v>
      </c>
      <c r="Q5" s="21">
        <f t="shared" si="0"/>
        <v>0</v>
      </c>
      <c r="R5" s="21">
        <f t="shared" si="0"/>
        <v>0</v>
      </c>
      <c r="S5" s="21">
        <f t="shared" si="0"/>
        <v>5</v>
      </c>
      <c r="T5" s="21">
        <f t="shared" si="0"/>
        <v>0</v>
      </c>
      <c r="U5" s="21">
        <f t="shared" si="0"/>
        <v>14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>SUM(AB6:AB23)</f>
        <v>0</v>
      </c>
      <c r="AC5" s="21">
        <f t="shared" si="0"/>
        <v>0</v>
      </c>
      <c r="AD5" s="21">
        <f t="shared" si="0"/>
        <v>0</v>
      </c>
    </row>
    <row r="6" spans="1:31">
      <c r="A6" s="32" t="s">
        <v>94</v>
      </c>
      <c r="B6" s="39">
        <v>16</v>
      </c>
      <c r="C6" s="41">
        <v>20</v>
      </c>
      <c r="D6" s="41"/>
      <c r="E6" s="41">
        <v>18</v>
      </c>
      <c r="F6" s="41">
        <v>20</v>
      </c>
      <c r="G6" s="41"/>
      <c r="H6" s="41"/>
      <c r="I6" s="41"/>
      <c r="J6" s="41"/>
      <c r="K6" s="41"/>
      <c r="L6" s="41">
        <v>30</v>
      </c>
      <c r="M6" s="41"/>
      <c r="N6" s="41">
        <v>7</v>
      </c>
      <c r="O6" s="41"/>
      <c r="P6" s="41">
        <v>30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189</v>
      </c>
      <c r="B7" s="39">
        <v>19</v>
      </c>
      <c r="C7" s="41"/>
      <c r="D7" s="41"/>
      <c r="E7" s="41"/>
      <c r="F7" s="41"/>
      <c r="G7" s="41"/>
      <c r="H7" s="41"/>
      <c r="I7" s="41"/>
      <c r="J7" s="41">
        <v>4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308</v>
      </c>
      <c r="B8" s="39">
        <v>10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>
        <v>8</v>
      </c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334</v>
      </c>
      <c r="B9" s="39">
        <v>13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>
        <v>5</v>
      </c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356</v>
      </c>
      <c r="B10" s="39">
        <v>10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>
        <v>6</v>
      </c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383</v>
      </c>
      <c r="B11" s="39">
        <v>16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32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32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32"/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32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32"/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32"/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32"/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32"/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32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32"/>
      <c r="B164" s="40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32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32"/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32"/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32"/>
      <c r="B168" s="40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32"/>
      <c r="B169" s="40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32"/>
      <c r="B170" s="40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32"/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32"/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32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32"/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32"/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21"/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21"/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21"/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21"/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21"/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1:30">
      <c r="A181" s="21"/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1:30">
      <c r="A182" s="21"/>
      <c r="B182" s="40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1:30">
      <c r="A183" s="21"/>
      <c r="B183" s="40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1:30">
      <c r="A184" s="21"/>
      <c r="B184" s="40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1:30">
      <c r="A185" s="21"/>
      <c r="B185" s="40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1:30">
      <c r="A186" s="21"/>
      <c r="B186" s="40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1:30">
      <c r="A187" s="21"/>
      <c r="B187" s="40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>
      <c r="A188" s="21"/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1:30">
      <c r="A189" s="21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1:30">
      <c r="A190" s="21"/>
      <c r="B190" s="40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1:30">
      <c r="A191" s="21"/>
      <c r="B191" s="4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</row>
    <row r="192" spans="1:30">
      <c r="A192" s="21"/>
      <c r="B192" s="40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</row>
    <row r="193" spans="1:30">
      <c r="A193" s="21"/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</row>
    <row r="194" spans="1:30">
      <c r="A194" s="21"/>
      <c r="B194" s="40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</row>
    <row r="195" spans="1:30">
      <c r="A195" s="21"/>
      <c r="B195" s="40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</row>
    <row r="196" spans="1:30">
      <c r="A196" s="21"/>
      <c r="B196" s="40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</row>
    <row r="197" spans="1:30">
      <c r="A197" s="21"/>
      <c r="B197" s="40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</row>
    <row r="198" spans="1:30">
      <c r="A198" s="21"/>
      <c r="B198" s="40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</row>
    <row r="199" spans="1:30">
      <c r="A199" s="21"/>
      <c r="B199" s="40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</row>
    <row r="200" spans="1:30">
      <c r="A200" s="21"/>
      <c r="B200" s="40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</row>
    <row r="201" spans="1:30">
      <c r="A201" s="21"/>
      <c r="B201" s="40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</row>
    <row r="202" spans="1:30">
      <c r="A202" s="21"/>
      <c r="B202" s="40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</row>
    <row r="203" spans="1:30">
      <c r="A203" s="21"/>
      <c r="B203" s="40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</row>
    <row r="204" spans="1:30">
      <c r="A204" s="21"/>
      <c r="B204" s="40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</row>
    <row r="205" spans="1:30">
      <c r="A205" s="21"/>
      <c r="B205" s="40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</row>
    <row r="206" spans="1:30">
      <c r="A206" s="21"/>
      <c r="B206" s="40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</row>
    <row r="207" spans="1:30">
      <c r="A207" s="21"/>
      <c r="B207" s="40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</row>
    <row r="208" spans="1:30">
      <c r="A208" s="21"/>
      <c r="B208" s="40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</row>
    <row r="209" spans="1:30">
      <c r="A209" s="21"/>
      <c r="B209" s="40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</row>
    <row r="210" spans="1:30">
      <c r="A210" s="21"/>
      <c r="B210" s="40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</row>
    <row r="211" spans="1:30">
      <c r="A211" s="21"/>
      <c r="B211" s="40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</row>
    <row r="212" spans="1:30">
      <c r="A212" s="21"/>
      <c r="B212" s="40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</row>
    <row r="213" spans="1:30">
      <c r="A213" s="21"/>
      <c r="B213" s="40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</row>
    <row r="214" spans="1:30">
      <c r="A214" s="21"/>
      <c r="B214" s="40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</row>
    <row r="215" spans="1:30">
      <c r="A215" s="21"/>
      <c r="B215" s="40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</row>
    <row r="216" spans="1:30">
      <c r="A216" s="21"/>
      <c r="B216" s="40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</row>
    <row r="217" spans="1:30">
      <c r="A217" s="21"/>
      <c r="B217" s="40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</row>
    <row r="218" spans="1:30">
      <c r="A218" s="21"/>
      <c r="B218" s="40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</row>
    <row r="219" spans="1:30">
      <c r="A219" s="21"/>
      <c r="B219" s="40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</row>
    <row r="220" spans="1:30">
      <c r="A220" s="21"/>
      <c r="B220" s="40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</row>
    <row r="221" spans="1:30">
      <c r="A221" s="21"/>
      <c r="B221" s="40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</row>
    <row r="222" spans="1:30">
      <c r="A222" s="21"/>
      <c r="B222" s="40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</row>
    <row r="223" spans="1:30">
      <c r="A223" s="21"/>
      <c r="B223" s="40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</row>
    <row r="224" spans="1:30">
      <c r="A224" s="21"/>
      <c r="B224" s="40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</row>
    <row r="225" spans="1:30">
      <c r="A225" s="21"/>
      <c r="B225" s="40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</row>
    <row r="226" spans="1:30">
      <c r="A226" s="21"/>
      <c r="B226" s="40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</row>
    <row r="227" spans="1:30">
      <c r="A227" s="21"/>
      <c r="B227" s="40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</row>
    <row r="228" spans="1:30">
      <c r="A228" s="21"/>
      <c r="B228" s="40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</row>
    <row r="229" spans="1:30">
      <c r="A229" s="21"/>
      <c r="B229" s="40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</row>
    <row r="230" spans="1:30">
      <c r="A230" s="21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</row>
    <row r="231" spans="1:30">
      <c r="A231" s="21"/>
      <c r="B231" s="40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</row>
    <row r="232" spans="1:30">
      <c r="A232" s="21"/>
      <c r="B232" s="40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</row>
    <row r="233" spans="1:30">
      <c r="A233" s="21"/>
      <c r="B233" s="40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</row>
    <row r="234" spans="1:30">
      <c r="A234" s="21"/>
      <c r="B234" s="40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</row>
    <row r="235" spans="1:30">
      <c r="A235" s="21"/>
      <c r="B235" s="40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</row>
    <row r="236" spans="1:30">
      <c r="A236" s="21"/>
      <c r="B236" s="40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</row>
    <row r="237" spans="1:30">
      <c r="A237" s="21"/>
      <c r="B237" s="40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</row>
    <row r="238" spans="1:30">
      <c r="A238" s="21"/>
      <c r="B238" s="40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</row>
    <row r="239" spans="1:30">
      <c r="A239" s="21"/>
      <c r="B239" s="40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</row>
    <row r="240" spans="1:30">
      <c r="A240" s="21"/>
      <c r="B240" s="40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</row>
    <row r="241" spans="1:30">
      <c r="A241" s="21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</row>
    <row r="242" spans="1:30">
      <c r="A242" s="21"/>
      <c r="B242" s="40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</row>
    <row r="243" spans="1:30">
      <c r="A243" s="21"/>
      <c r="B243" s="40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</row>
    <row r="244" spans="1:30">
      <c r="A244" s="21"/>
      <c r="B244" s="40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</row>
    <row r="245" spans="1:30">
      <c r="A245" s="21"/>
      <c r="B245" s="40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</row>
    <row r="246" spans="1:30">
      <c r="A246" s="21"/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</row>
    <row r="247" spans="1:30">
      <c r="A247" s="21"/>
      <c r="B247" s="40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</row>
    <row r="248" spans="1:30">
      <c r="A248" s="21"/>
      <c r="B248" s="40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</row>
    <row r="249" spans="1:30">
      <c r="A249" s="21"/>
      <c r="B249" s="40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</row>
    <row r="250" spans="1:30">
      <c r="A250" s="21"/>
      <c r="B250" s="40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</row>
    <row r="251" spans="1:30">
      <c r="A251" s="21"/>
      <c r="B251" s="40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</row>
    <row r="252" spans="1:30">
      <c r="A252" s="21"/>
      <c r="B252" s="40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</row>
    <row r="253" spans="1:30">
      <c r="A253" s="21"/>
      <c r="B253" s="40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</row>
    <row r="254" spans="1:30">
      <c r="A254" s="21"/>
      <c r="B254" s="40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</row>
    <row r="255" spans="1:30">
      <c r="A255" s="21"/>
      <c r="B255" s="40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</row>
    <row r="256" spans="1:30">
      <c r="A256" s="21"/>
      <c r="B256" s="40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</row>
    <row r="257" spans="1:30">
      <c r="A257" s="21"/>
      <c r="B257" s="40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</row>
    <row r="258" spans="1:30">
      <c r="A258" s="21"/>
      <c r="B258" s="40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</row>
    <row r="259" spans="1:30">
      <c r="A259" s="21"/>
      <c r="B259" s="40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</row>
    <row r="260" spans="1:30">
      <c r="A260" s="21"/>
      <c r="B260" s="40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</row>
    <row r="261" spans="1:30">
      <c r="A261" s="21"/>
      <c r="B261" s="40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</row>
    <row r="262" spans="1:30">
      <c r="A262" s="21"/>
      <c r="B262" s="40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</row>
    <row r="263" spans="1:30">
      <c r="A263" s="21"/>
      <c r="B263" s="40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</row>
    <row r="264" spans="1:30">
      <c r="A264" s="21"/>
      <c r="B264" s="40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</row>
    <row r="265" spans="1:30">
      <c r="A265" s="21"/>
      <c r="B265" s="40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</row>
    <row r="266" spans="1:30">
      <c r="A266" s="21"/>
      <c r="B266" s="40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</row>
    <row r="267" spans="1:30">
      <c r="A267" s="21"/>
      <c r="B267" s="40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</row>
    <row r="268" spans="1:30">
      <c r="A268" s="21"/>
      <c r="B268" s="40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</row>
    <row r="269" spans="1:30">
      <c r="A269" s="21"/>
      <c r="B269" s="40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</row>
    <row r="270" spans="1:30">
      <c r="A270" s="21"/>
      <c r="B270" s="40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</row>
    <row r="271" spans="1:30">
      <c r="A271" s="21"/>
      <c r="B271" s="40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</row>
    <row r="272" spans="1:30">
      <c r="A272" s="21"/>
      <c r="B272" s="40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</row>
    <row r="273" spans="1:30">
      <c r="A273" s="21"/>
      <c r="B273" s="40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</row>
    <row r="274" spans="1:30">
      <c r="A274" s="21"/>
      <c r="B274" s="40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</row>
    <row r="275" spans="1:30">
      <c r="A275" s="21"/>
      <c r="B275" s="40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</row>
    <row r="276" spans="1:30">
      <c r="A276" s="21"/>
      <c r="B276" s="40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</row>
    <row r="277" spans="1:30">
      <c r="A277" s="21"/>
      <c r="B277" s="40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</row>
    <row r="278" spans="1:30">
      <c r="A278" s="21"/>
      <c r="B278" s="40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</row>
    <row r="279" spans="1:30">
      <c r="A279" s="21"/>
      <c r="B279" s="40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</row>
    <row r="280" spans="1:30">
      <c r="A280" s="21"/>
      <c r="B280" s="40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</row>
    <row r="281" spans="1:30">
      <c r="A281" s="21"/>
      <c r="B281" s="40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</row>
    <row r="282" spans="1:30">
      <c r="A282" s="21"/>
      <c r="B282" s="40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</row>
    <row r="283" spans="1:30">
      <c r="A283" s="21"/>
      <c r="B283" s="40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</row>
    <row r="284" spans="1:30">
      <c r="A284" s="21"/>
      <c r="B284" s="40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</row>
    <row r="285" spans="1:30">
      <c r="A285" s="21"/>
      <c r="B285" s="40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</row>
    <row r="286" spans="1:30">
      <c r="A286" s="21"/>
      <c r="B286" s="40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</row>
    <row r="287" spans="1:30">
      <c r="A287" s="21"/>
      <c r="B287" s="40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</row>
    <row r="288" spans="1:30">
      <c r="A288" s="21"/>
      <c r="B288" s="40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</row>
    <row r="289" spans="1:30">
      <c r="A289" s="21"/>
      <c r="B289" s="40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</row>
    <row r="290" spans="1:30">
      <c r="A290" s="21"/>
      <c r="B290" s="40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</row>
    <row r="291" spans="1:30">
      <c r="A291" s="21"/>
      <c r="B291" s="40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</row>
    <row r="292" spans="1:30">
      <c r="A292" s="21"/>
      <c r="B292" s="40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</row>
    <row r="293" spans="1:30">
      <c r="A293" s="21"/>
      <c r="B293" s="40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</row>
    <row r="294" spans="1:30">
      <c r="A294" s="21"/>
      <c r="B294" s="40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</row>
    <row r="295" spans="1:30">
      <c r="A295" s="21"/>
      <c r="B295" s="40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</row>
    <row r="296" spans="1:30">
      <c r="A296" s="21"/>
      <c r="B296" s="40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</row>
    <row r="297" spans="1:30">
      <c r="A297" s="21"/>
      <c r="B297" s="40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</row>
    <row r="298" spans="1:30">
      <c r="A298" s="21"/>
      <c r="B298" s="40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</row>
    <row r="299" spans="1:30">
      <c r="A299" s="21"/>
      <c r="B299" s="40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</row>
    <row r="300" spans="1:30">
      <c r="A300" s="21"/>
      <c r="B300" s="40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</row>
    <row r="301" spans="1:30">
      <c r="A301" s="21"/>
      <c r="B301" s="40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</row>
    <row r="302" spans="1:30">
      <c r="A302" s="21"/>
      <c r="B302" s="40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</row>
    <row r="303" spans="1:30">
      <c r="A303" s="21"/>
      <c r="B303" s="40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</row>
    <row r="304" spans="1:30">
      <c r="A304" s="21"/>
      <c r="B304" s="40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</row>
    <row r="305" spans="1:30">
      <c r="A305" s="21"/>
      <c r="B305" s="40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</row>
    <row r="306" spans="1:30">
      <c r="A306" s="21"/>
      <c r="B306" s="40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</row>
    <row r="307" spans="1:30">
      <c r="A307" s="21"/>
      <c r="B307" s="40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</row>
    <row r="308" spans="1:30">
      <c r="A308" s="21"/>
      <c r="B308" s="40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</row>
    <row r="309" spans="1:30">
      <c r="A309" s="21"/>
      <c r="B309" s="40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</row>
    <row r="310" spans="1:30">
      <c r="A310" s="21"/>
      <c r="B310" s="40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</row>
    <row r="311" spans="1:30">
      <c r="A311" s="21"/>
      <c r="B311" s="40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</row>
    <row r="312" spans="1:30">
      <c r="A312" s="21"/>
      <c r="B312" s="40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</row>
    <row r="313" spans="1:30">
      <c r="A313" s="21"/>
      <c r="B313" s="40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</row>
    <row r="314" spans="1:30">
      <c r="A314" s="21"/>
      <c r="B314" s="40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</row>
    <row r="315" spans="1:30">
      <c r="A315" s="21"/>
      <c r="B315" s="40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</row>
    <row r="316" spans="1:30">
      <c r="A316" s="21"/>
      <c r="B316" s="40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</row>
    <row r="317" spans="1:30">
      <c r="A317" s="21"/>
      <c r="B317" s="40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</row>
    <row r="318" spans="1:30">
      <c r="A318" s="21"/>
      <c r="B318" s="40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</row>
    <row r="319" spans="1:30">
      <c r="A319" s="21"/>
      <c r="B319" s="40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</row>
    <row r="320" spans="1:30">
      <c r="A320" s="21"/>
      <c r="B320" s="40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</row>
    <row r="321" spans="1:30">
      <c r="A321" s="21"/>
      <c r="B321" s="40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</row>
    <row r="322" spans="1:30">
      <c r="A322" s="21"/>
      <c r="B322" s="40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</row>
    <row r="323" spans="1:30">
      <c r="A323" s="21"/>
      <c r="B323" s="40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</row>
    <row r="324" spans="1:30">
      <c r="A324" s="21"/>
      <c r="B324" s="40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</row>
    <row r="325" spans="1:30">
      <c r="A325" s="21"/>
      <c r="B325" s="40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</row>
    <row r="326" spans="1:30">
      <c r="A326" s="21"/>
      <c r="B326" s="40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</row>
    <row r="327" spans="1:30">
      <c r="A327" s="21"/>
      <c r="B327" s="40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</row>
    <row r="328" spans="1:30">
      <c r="A328" s="21"/>
      <c r="B328" s="40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</row>
    <row r="329" spans="1:30">
      <c r="A329" s="21"/>
      <c r="B329" s="40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</row>
    <row r="330" spans="1:30">
      <c r="A330" s="21"/>
      <c r="B330" s="40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</row>
    <row r="331" spans="1:30">
      <c r="A331" s="21"/>
      <c r="B331" s="40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</row>
    <row r="332" spans="1:30">
      <c r="A332" s="21"/>
      <c r="B332" s="40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</row>
    <row r="333" spans="1:30">
      <c r="A333" s="21"/>
      <c r="B333" s="40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</row>
    <row r="334" spans="1:30">
      <c r="A334" s="21"/>
      <c r="B334" s="40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</row>
    <row r="335" spans="1:30">
      <c r="A335" s="21"/>
      <c r="B335" s="40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</row>
    <row r="336" spans="1:30">
      <c r="A336" s="21"/>
      <c r="B336" s="40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</row>
    <row r="337" spans="1:30">
      <c r="A337" s="21"/>
      <c r="B337" s="40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</row>
    <row r="338" spans="1:30">
      <c r="A338" s="21"/>
      <c r="B338" s="40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</row>
    <row r="339" spans="1:30">
      <c r="A339" s="21"/>
      <c r="B339" s="40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</row>
    <row r="340" spans="1:30">
      <c r="A340" s="21"/>
      <c r="B340" s="40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</row>
    <row r="341" spans="1:30">
      <c r="A341" s="21"/>
      <c r="B341" s="40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</row>
    <row r="342" spans="1:30">
      <c r="A342" s="21"/>
      <c r="B342" s="40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</row>
    <row r="343" spans="1:30">
      <c r="A343" s="21"/>
      <c r="B343" s="40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</row>
    <row r="344" spans="1:30">
      <c r="A344" s="21"/>
      <c r="B344" s="40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</row>
    <row r="345" spans="1:30">
      <c r="A345" s="21"/>
      <c r="B345" s="40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</row>
    <row r="346" spans="1:30">
      <c r="A346" s="21"/>
      <c r="B346" s="40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</row>
    <row r="347" spans="1:30">
      <c r="A347" s="21"/>
      <c r="B347" s="40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</row>
    <row r="348" spans="1:30">
      <c r="A348" s="21"/>
      <c r="B348" s="40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</row>
    <row r="349" spans="1:30">
      <c r="A349" s="21"/>
      <c r="B349" s="40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</row>
    <row r="350" spans="1:30">
      <c r="A350" s="21"/>
      <c r="B350" s="40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</row>
    <row r="351" spans="1:30">
      <c r="A351" s="21"/>
      <c r="B351" s="40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</row>
    <row r="352" spans="1:30">
      <c r="A352" s="21"/>
      <c r="B352" s="40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</row>
    <row r="353" spans="1:30">
      <c r="A353" s="21"/>
      <c r="B353" s="40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</row>
    <row r="354" spans="1:30">
      <c r="A354" s="21"/>
      <c r="B354" s="40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</row>
    <row r="355" spans="1:30">
      <c r="A355" s="21"/>
      <c r="B355" s="40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</row>
    <row r="356" spans="1:30">
      <c r="A356" s="21"/>
      <c r="B356" s="40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</row>
    <row r="357" spans="1:30">
      <c r="A357" s="21"/>
      <c r="B357" s="40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</row>
    <row r="358" spans="1:30">
      <c r="A358" s="21"/>
      <c r="B358" s="40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</row>
    <row r="359" spans="1:30">
      <c r="A359" s="21"/>
      <c r="B359" s="40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</row>
    <row r="360" spans="1:30">
      <c r="A360" s="21"/>
      <c r="B360" s="40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</row>
    <row r="361" spans="1:30">
      <c r="A361" s="21"/>
      <c r="B361" s="40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</row>
    <row r="362" spans="1:30">
      <c r="A362" s="21"/>
      <c r="B362" s="40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</row>
    <row r="363" spans="1:30">
      <c r="A363" s="21"/>
      <c r="B363" s="40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</row>
    <row r="364" spans="1:30">
      <c r="A364" s="21"/>
      <c r="B364" s="40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</row>
    <row r="365" spans="1:30">
      <c r="A365" s="21"/>
      <c r="B365" s="40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</row>
    <row r="366" spans="1:30">
      <c r="A366" s="21"/>
      <c r="B366" s="40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</row>
    <row r="367" spans="1:30">
      <c r="A367" s="21"/>
      <c r="B367" s="40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</row>
    <row r="368" spans="1:30">
      <c r="A368" s="21"/>
      <c r="B368" s="40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</row>
    <row r="369" spans="1:30">
      <c r="A369" s="21"/>
      <c r="B369" s="40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</row>
    <row r="370" spans="1:30">
      <c r="A370" s="21"/>
      <c r="B370" s="40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</row>
    <row r="371" spans="1:30">
      <c r="A371" s="21"/>
      <c r="B371" s="40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</row>
    <row r="372" spans="1:30">
      <c r="A372" s="21"/>
      <c r="B372" s="40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</row>
    <row r="373" spans="1:30">
      <c r="A373" s="21"/>
      <c r="B373" s="40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</row>
    <row r="374" spans="1:30">
      <c r="A374" s="21"/>
      <c r="B374" s="40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</row>
    <row r="375" spans="1:30">
      <c r="A375" s="21"/>
      <c r="B375" s="40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</row>
    <row r="376" spans="1:30">
      <c r="A376" s="21"/>
      <c r="B376" s="40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</row>
    <row r="377" spans="1:30">
      <c r="A377" s="21"/>
      <c r="B377" s="40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</row>
    <row r="378" spans="1:30">
      <c r="A378" s="21"/>
      <c r="B378" s="40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</row>
    <row r="379" spans="1:30">
      <c r="A379" s="21"/>
      <c r="B379" s="40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</row>
    <row r="380" spans="1:30">
      <c r="A380" s="21"/>
      <c r="B380" s="40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</row>
    <row r="381" spans="1:30">
      <c r="A381" s="21"/>
      <c r="B381" s="40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</row>
    <row r="382" spans="1:30">
      <c r="A382" s="21"/>
      <c r="B382" s="40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</row>
    <row r="383" spans="1:30">
      <c r="A383" s="21"/>
      <c r="B383" s="40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</row>
    <row r="384" spans="1:30">
      <c r="A384" s="21"/>
      <c r="B384" s="40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</row>
    <row r="385" spans="1:30">
      <c r="A385" s="21"/>
      <c r="B385" s="40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</row>
    <row r="386" spans="1:30">
      <c r="A386" s="21"/>
      <c r="B386" s="40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</row>
    <row r="387" spans="1:30">
      <c r="A387" s="21"/>
      <c r="B387" s="40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</row>
    <row r="388" spans="1:30">
      <c r="A388" s="21"/>
      <c r="B388" s="40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</row>
    <row r="389" spans="1:30">
      <c r="A389" s="21"/>
      <c r="B389" s="40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</row>
    <row r="390" spans="1:30">
      <c r="A390" s="21"/>
      <c r="B390" s="40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</row>
    <row r="391" spans="1:30">
      <c r="A391" s="21"/>
      <c r="B391" s="40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</row>
    <row r="392" spans="1:30">
      <c r="A392" s="21"/>
      <c r="B392" s="40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</row>
    <row r="393" spans="1:30">
      <c r="A393" s="21"/>
      <c r="B393" s="40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</row>
    <row r="394" spans="1:30">
      <c r="A394" s="21"/>
      <c r="B394" s="40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</row>
    <row r="395" spans="1:30">
      <c r="A395" s="21"/>
      <c r="B395" s="40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</row>
    <row r="396" spans="1:30">
      <c r="A396" s="21"/>
      <c r="B396" s="40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</row>
    <row r="397" spans="1:30">
      <c r="A397" s="21"/>
      <c r="B397" s="40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</row>
    <row r="398" spans="1:30">
      <c r="A398" s="21"/>
      <c r="B398" s="40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</row>
    <row r="399" spans="1:30">
      <c r="A399" s="21"/>
      <c r="B399" s="40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</row>
    <row r="400" spans="1:30">
      <c r="A400" s="21"/>
      <c r="B400" s="40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</row>
    <row r="401" spans="1:30">
      <c r="A401" s="21"/>
      <c r="B401" s="40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</row>
    <row r="402" spans="1:30">
      <c r="A402" s="21"/>
      <c r="B402" s="40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</row>
    <row r="403" spans="1:30">
      <c r="A403" s="21"/>
      <c r="B403" s="40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</row>
    <row r="404" spans="1:30">
      <c r="A404" s="21"/>
      <c r="B404" s="40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</row>
    <row r="405" spans="1:30">
      <c r="A405" s="21"/>
      <c r="B405" s="40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</row>
    <row r="406" spans="1:30">
      <c r="A406" s="21"/>
      <c r="B406" s="40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</row>
    <row r="407" spans="1:30">
      <c r="A407" s="21"/>
      <c r="B407" s="40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</row>
    <row r="408" spans="1:30">
      <c r="A408" s="21"/>
      <c r="B408" s="40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</row>
    <row r="409" spans="1:30">
      <c r="A409" s="21"/>
      <c r="B409" s="40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</row>
    <row r="410" spans="1:30">
      <c r="A410" s="21"/>
      <c r="B410" s="40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</row>
    <row r="411" spans="1:30">
      <c r="A411" s="21"/>
      <c r="B411" s="40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</row>
    <row r="412" spans="1:30">
      <c r="A412" s="21"/>
      <c r="B412" s="40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</row>
    <row r="413" spans="1:30">
      <c r="A413" s="21"/>
      <c r="B413" s="40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</row>
    <row r="414" spans="1:30">
      <c r="A414" s="21"/>
      <c r="B414" s="40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</row>
    <row r="415" spans="1:30">
      <c r="A415" s="21"/>
      <c r="B415" s="40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</row>
    <row r="416" spans="1:30">
      <c r="A416" s="21"/>
      <c r="B416" s="40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</row>
    <row r="417" spans="1:30">
      <c r="A417" s="21"/>
      <c r="B417" s="40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</row>
    <row r="418" spans="1:30">
      <c r="A418" s="21"/>
      <c r="B418" s="40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</row>
    <row r="419" spans="1:30">
      <c r="A419" s="21"/>
      <c r="B419" s="40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</row>
    <row r="420" spans="1:30">
      <c r="A420" s="21"/>
      <c r="B420" s="40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</row>
    <row r="421" spans="1:30">
      <c r="A421" s="21"/>
      <c r="B421" s="40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</row>
    <row r="422" spans="1:30">
      <c r="A422" s="21"/>
      <c r="B422" s="40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</row>
    <row r="423" spans="1:30">
      <c r="A423" s="21"/>
      <c r="B423" s="40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</row>
    <row r="424" spans="1:30">
      <c r="A424" s="21"/>
      <c r="B424" s="40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</row>
    <row r="425" spans="1:30">
      <c r="A425" s="21"/>
      <c r="B425" s="40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</row>
    <row r="426" spans="1:30">
      <c r="A426" s="21"/>
      <c r="B426" s="40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</row>
    <row r="427" spans="1:30">
      <c r="A427" s="21"/>
      <c r="B427" s="40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</row>
    <row r="428" spans="1:30">
      <c r="A428" s="21"/>
      <c r="B428" s="40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</row>
    <row r="429" spans="1:30">
      <c r="A429" s="21"/>
      <c r="B429" s="40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</row>
    <row r="430" spans="1:30">
      <c r="A430" s="21"/>
      <c r="B430" s="40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</row>
    <row r="431" spans="1:30">
      <c r="A431" s="21"/>
      <c r="B431" s="40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</row>
    <row r="432" spans="1:30">
      <c r="A432" s="21"/>
      <c r="B432" s="40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AE240"/>
  <sheetViews>
    <sheetView workbookViewId="0">
      <selection sqref="A1:AD35"/>
    </sheetView>
  </sheetViews>
  <sheetFormatPr baseColWidth="10" defaultRowHeight="15"/>
  <cols>
    <col min="1" max="1" width="20.5703125" customWidth="1"/>
    <col min="2" max="2" width="4.7109375" customWidth="1"/>
    <col min="3" max="3" width="6" customWidth="1"/>
    <col min="4" max="27" width="4.85546875" customWidth="1"/>
    <col min="28" max="29" width="5.7109375" customWidth="1"/>
    <col min="30" max="30" width="5" customWidth="1"/>
  </cols>
  <sheetData>
    <row r="1" spans="1:31" ht="46.5" customHeight="1">
      <c r="A1" s="2" t="s">
        <v>0</v>
      </c>
      <c r="B1" s="2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4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20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23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27</v>
      </c>
      <c r="B5" s="22"/>
      <c r="C5" s="21">
        <f>SUM(C6:C23)</f>
        <v>0</v>
      </c>
      <c r="D5" s="21">
        <f t="shared" ref="D5:AD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17</v>
      </c>
      <c r="H5" s="21">
        <f t="shared" si="0"/>
        <v>0</v>
      </c>
      <c r="I5" s="21">
        <f t="shared" si="0"/>
        <v>0</v>
      </c>
      <c r="J5" s="21">
        <f t="shared" si="0"/>
        <v>2</v>
      </c>
      <c r="K5" s="21">
        <f t="shared" si="0"/>
        <v>15</v>
      </c>
      <c r="L5" s="21">
        <f t="shared" si="0"/>
        <v>19</v>
      </c>
      <c r="M5" s="21">
        <f t="shared" si="0"/>
        <v>0</v>
      </c>
      <c r="N5" s="21">
        <f t="shared" si="0"/>
        <v>0</v>
      </c>
      <c r="O5" s="21">
        <f t="shared" si="0"/>
        <v>17</v>
      </c>
      <c r="P5" s="21">
        <f t="shared" si="0"/>
        <v>0</v>
      </c>
      <c r="Q5" s="21">
        <f t="shared" si="0"/>
        <v>7</v>
      </c>
      <c r="R5" s="21">
        <f t="shared" si="0"/>
        <v>0</v>
      </c>
      <c r="S5" s="21">
        <f t="shared" si="0"/>
        <v>15</v>
      </c>
      <c r="T5" s="21">
        <f t="shared" si="0"/>
        <v>0</v>
      </c>
      <c r="U5" s="21">
        <f t="shared" si="0"/>
        <v>9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19</v>
      </c>
      <c r="AA5" s="21">
        <f t="shared" si="0"/>
        <v>0</v>
      </c>
      <c r="AB5" s="21">
        <f>SUM(AB6:AB23)</f>
        <v>0</v>
      </c>
      <c r="AC5" s="21">
        <f t="shared" si="0"/>
        <v>0</v>
      </c>
      <c r="AD5" s="21">
        <f t="shared" si="0"/>
        <v>0</v>
      </c>
    </row>
    <row r="6" spans="1:31">
      <c r="A6" s="32" t="s">
        <v>151</v>
      </c>
      <c r="B6" s="22">
        <v>16</v>
      </c>
      <c r="C6" s="41"/>
      <c r="D6" s="41"/>
      <c r="E6" s="41"/>
      <c r="F6" s="41"/>
      <c r="G6" s="41">
        <v>17</v>
      </c>
      <c r="H6" s="41"/>
      <c r="I6" s="41"/>
      <c r="J6" s="41">
        <v>2</v>
      </c>
      <c r="K6" s="41"/>
      <c r="L6" s="41">
        <v>19</v>
      </c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192</v>
      </c>
      <c r="B7" s="22">
        <v>20</v>
      </c>
      <c r="C7" s="41"/>
      <c r="D7" s="41"/>
      <c r="E7" s="41"/>
      <c r="F7" s="41"/>
      <c r="G7" s="41"/>
      <c r="H7" s="41"/>
      <c r="I7" s="41"/>
      <c r="J7" s="41"/>
      <c r="K7" s="41">
        <v>15</v>
      </c>
      <c r="L7" s="41"/>
      <c r="M7" s="41"/>
      <c r="N7" s="41"/>
      <c r="O7" s="41">
        <v>17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>
        <v>19</v>
      </c>
      <c r="AA7" s="41"/>
      <c r="AB7" s="41"/>
      <c r="AC7" s="41"/>
      <c r="AD7" s="41"/>
    </row>
    <row r="8" spans="1:31">
      <c r="A8" s="32" t="s">
        <v>246</v>
      </c>
      <c r="B8" s="22">
        <v>14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>
        <v>7</v>
      </c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262</v>
      </c>
      <c r="B9" s="22">
        <v>12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>
        <v>14</v>
      </c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275</v>
      </c>
      <c r="B10" s="22">
        <v>12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>
        <v>1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353</v>
      </c>
      <c r="B11" s="22">
        <v>10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>
        <v>9</v>
      </c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22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22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22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22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22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22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22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22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22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22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22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22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2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2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2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2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2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2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2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2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2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2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2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2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2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2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2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2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2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2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2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2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2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2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2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2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2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2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2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2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2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2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2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2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2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2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2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2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2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2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2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2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2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2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2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2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2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2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2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2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2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2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2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2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2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2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2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2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2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2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2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2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2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2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2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2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2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2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2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2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2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2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2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2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2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2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2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2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2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2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2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2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2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2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2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2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2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2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2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2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2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2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2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2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2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2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2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2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2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2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2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2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2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2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2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2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2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2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2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2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2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2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2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2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2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2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2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2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2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2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2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2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2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2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2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2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2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2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2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2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2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2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2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32"/>
      <c r="B155" s="2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32"/>
      <c r="B156" s="2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32"/>
      <c r="B157" s="2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32"/>
      <c r="B158" s="2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32"/>
      <c r="B159" s="2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32"/>
      <c r="B160" s="2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32"/>
      <c r="B161" s="2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32"/>
      <c r="B162" s="2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32"/>
      <c r="B163" s="2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32"/>
      <c r="B164" s="2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32"/>
      <c r="B165" s="2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32"/>
      <c r="B166" s="2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32"/>
      <c r="B167" s="2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32"/>
      <c r="B168" s="2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32"/>
      <c r="B169" s="2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32"/>
      <c r="B170" s="2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32"/>
      <c r="B171" s="2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32"/>
      <c r="B172" s="2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32"/>
      <c r="B173" s="2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32"/>
      <c r="B174" s="2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32"/>
      <c r="B175" s="2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32"/>
      <c r="B176" s="2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32"/>
      <c r="B177" s="2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32"/>
      <c r="B178" s="2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32"/>
      <c r="B179" s="2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32"/>
      <c r="B180" s="2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1:30">
      <c r="A181" s="32"/>
      <c r="B181" s="2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1:30">
      <c r="A182" s="32"/>
      <c r="B182" s="2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1:30">
      <c r="A183" s="32"/>
      <c r="B183" s="2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1:30">
      <c r="A184" s="32"/>
      <c r="B184" s="2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1:30">
      <c r="A185" s="32"/>
      <c r="B185" s="2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1:30">
      <c r="A186" s="32"/>
      <c r="B186" s="2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1:30">
      <c r="A187" s="32"/>
      <c r="B187" s="2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>
      <c r="A188" s="32"/>
      <c r="B188" s="2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1:30">
      <c r="A189" s="32"/>
      <c r="B189" s="2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1:30">
      <c r="A190" s="32"/>
      <c r="B190" s="2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1:30">
      <c r="A191" s="32"/>
      <c r="B191" s="2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</row>
    <row r="192" spans="1:30">
      <c r="A192" s="32"/>
      <c r="B192" s="2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</row>
    <row r="193" spans="1:30">
      <c r="A193" s="32"/>
      <c r="B193" s="2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</row>
    <row r="194" spans="1:30">
      <c r="A194" s="32"/>
      <c r="B194" s="2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</row>
    <row r="195" spans="1:30">
      <c r="A195" s="32"/>
      <c r="B195" s="2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</row>
    <row r="196" spans="1:30">
      <c r="A196" s="32"/>
      <c r="B196" s="2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</row>
    <row r="197" spans="1:30">
      <c r="A197" s="32"/>
      <c r="B197" s="2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</row>
    <row r="198" spans="1:30">
      <c r="A198" s="32"/>
      <c r="B198" s="2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</row>
    <row r="199" spans="1:30">
      <c r="A199" s="32"/>
      <c r="B199" s="2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</row>
    <row r="200" spans="1:30">
      <c r="A200" s="32"/>
      <c r="B200" s="2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</row>
    <row r="201" spans="1:30">
      <c r="A201" s="32"/>
      <c r="B201" s="2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</row>
    <row r="202" spans="1:30">
      <c r="A202" s="32"/>
      <c r="B202" s="2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</row>
    <row r="203" spans="1:30">
      <c r="A203" s="32"/>
      <c r="B203" s="2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</row>
    <row r="204" spans="1:30">
      <c r="A204" s="32"/>
      <c r="B204" s="2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</row>
    <row r="205" spans="1:30">
      <c r="A205" s="32"/>
      <c r="B205" s="2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</row>
    <row r="206" spans="1:30">
      <c r="A206" s="32"/>
      <c r="B206" s="2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</row>
    <row r="207" spans="1:30">
      <c r="A207" s="32"/>
      <c r="B207" s="2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</row>
    <row r="208" spans="1:30">
      <c r="A208" s="32"/>
      <c r="B208" s="2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</row>
    <row r="209" spans="1:30">
      <c r="A209" s="32"/>
      <c r="B209" s="2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</row>
    <row r="210" spans="1:30">
      <c r="A210" s="32"/>
      <c r="B210" s="2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</row>
    <row r="211" spans="1:30">
      <c r="A211" s="32"/>
      <c r="B211" s="2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</row>
    <row r="212" spans="1:30">
      <c r="A212" s="32"/>
      <c r="B212" s="2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</row>
    <row r="213" spans="1:30">
      <c r="A213" s="32"/>
      <c r="B213" s="2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</row>
    <row r="214" spans="1:30">
      <c r="A214" s="32"/>
      <c r="B214" s="2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</row>
    <row r="215" spans="1:30">
      <c r="A215" s="32"/>
      <c r="B215" s="2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</row>
    <row r="216" spans="1:30">
      <c r="A216" s="32"/>
      <c r="B216" s="2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</row>
    <row r="217" spans="1:30">
      <c r="A217" s="32"/>
      <c r="B217" s="2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</row>
    <row r="218" spans="1:30">
      <c r="A218" s="32"/>
      <c r="B218" s="2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</row>
    <row r="219" spans="1:30">
      <c r="A219" s="32"/>
      <c r="B219" s="2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</row>
    <row r="220" spans="1:30">
      <c r="A220" s="32"/>
      <c r="B220" s="2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</row>
    <row r="221" spans="1:30">
      <c r="A221" s="32"/>
      <c r="B221" s="2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</row>
    <row r="222" spans="1:30">
      <c r="A222" s="32"/>
      <c r="B222" s="2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</row>
    <row r="223" spans="1:30">
      <c r="A223" s="32"/>
      <c r="B223" s="2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</row>
    <row r="224" spans="1:30">
      <c r="A224" s="32"/>
      <c r="B224" s="2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</row>
    <row r="225" spans="1:30">
      <c r="A225" s="32"/>
      <c r="B225" s="2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</row>
    <row r="226" spans="1:30">
      <c r="A226" s="32"/>
      <c r="B226" s="2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</row>
    <row r="227" spans="1:30">
      <c r="A227" s="32"/>
      <c r="B227" s="2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</row>
    <row r="228" spans="1:30">
      <c r="A228" s="32"/>
      <c r="B228" s="2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</row>
    <row r="229" spans="1:30">
      <c r="A229" s="32"/>
      <c r="B229" s="2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</row>
    <row r="230" spans="1:30">
      <c r="A230" s="32"/>
      <c r="B230" s="2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</row>
    <row r="231" spans="1:30">
      <c r="A231" s="32"/>
      <c r="B231" s="2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</row>
    <row r="232" spans="1:30">
      <c r="A232" s="32"/>
      <c r="B232" s="2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</row>
    <row r="233" spans="1:30">
      <c r="A233" s="32"/>
      <c r="B233" s="2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</row>
    <row r="234" spans="1:30">
      <c r="A234" s="32"/>
      <c r="B234" s="2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</row>
    <row r="235" spans="1:30">
      <c r="A235" s="32"/>
      <c r="B235" s="2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</row>
    <row r="236" spans="1:30">
      <c r="A236" s="32"/>
      <c r="B236" s="2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</row>
    <row r="237" spans="1:30">
      <c r="A237" s="32"/>
      <c r="B237" s="2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</row>
    <row r="238" spans="1:30">
      <c r="A238" s="32"/>
      <c r="B238" s="2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</row>
    <row r="239" spans="1:30">
      <c r="A239" s="32"/>
      <c r="B239" s="2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</row>
    <row r="240" spans="1:30">
      <c r="A240" s="32"/>
      <c r="B240" s="2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EAF1DD"/>
    <pageSetUpPr fitToPage="1"/>
  </sheetPr>
  <dimension ref="A1:AE109"/>
  <sheetViews>
    <sheetView workbookViewId="0">
      <selection activeCell="A7" sqref="A7"/>
    </sheetView>
  </sheetViews>
  <sheetFormatPr baseColWidth="10" defaultRowHeight="15"/>
  <cols>
    <col min="1" max="1" width="19.42578125" customWidth="1"/>
    <col min="2" max="2" width="4.5703125" style="17" customWidth="1"/>
    <col min="3" max="3" width="6" customWidth="1"/>
    <col min="4" max="27" width="4.85546875" customWidth="1"/>
    <col min="28" max="29" width="5.7109375" customWidth="1"/>
    <col min="30" max="30" width="5.140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36</v>
      </c>
      <c r="B5" s="39"/>
      <c r="C5" s="21">
        <f>SUM(C6:C23)</f>
        <v>0</v>
      </c>
      <c r="D5" s="21">
        <f t="shared" ref="D5:AD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12</v>
      </c>
      <c r="R5" s="21">
        <f t="shared" si="0"/>
        <v>0</v>
      </c>
      <c r="S5" s="21">
        <f t="shared" si="0"/>
        <v>20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>SUM(AB6:AB23)</f>
        <v>0</v>
      </c>
      <c r="AC5" s="21">
        <f t="shared" si="0"/>
        <v>0</v>
      </c>
      <c r="AD5" s="21">
        <f t="shared" si="0"/>
        <v>0</v>
      </c>
    </row>
    <row r="6" spans="1:31">
      <c r="A6" s="32" t="s">
        <v>242</v>
      </c>
      <c r="B6" s="39">
        <v>15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>
        <v>12</v>
      </c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319</v>
      </c>
      <c r="B7" s="39">
        <v>12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>
        <v>20</v>
      </c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/>
      <c r="B8" s="3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/>
      <c r="B9" s="39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/>
      <c r="B10" s="39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/>
      <c r="B11" s="39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E305"/>
  <sheetViews>
    <sheetView workbookViewId="0">
      <selection activeCell="I5" sqref="I5"/>
    </sheetView>
  </sheetViews>
  <sheetFormatPr baseColWidth="10" defaultRowHeight="15"/>
  <cols>
    <col min="1" max="1" width="22.140625" customWidth="1"/>
    <col min="2" max="2" width="5" style="17" customWidth="1"/>
    <col min="3" max="3" width="6" customWidth="1"/>
    <col min="4" max="27" width="4.85546875" customWidth="1"/>
    <col min="28" max="29" width="5.7109375" customWidth="1"/>
    <col min="30" max="30" width="5.28515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28</v>
      </c>
      <c r="B5" s="39"/>
      <c r="C5" s="46">
        <f>SUM(C6:C23)</f>
        <v>79</v>
      </c>
      <c r="D5" s="46">
        <f t="shared" ref="D5:AD5" si="0">SUM(D6:D23)</f>
        <v>90</v>
      </c>
      <c r="E5" s="46">
        <f t="shared" si="0"/>
        <v>49</v>
      </c>
      <c r="F5" s="46">
        <f t="shared" si="0"/>
        <v>25</v>
      </c>
      <c r="G5" s="46">
        <f t="shared" si="0"/>
        <v>58</v>
      </c>
      <c r="H5" s="52">
        <f>SUM(H6:H60)</f>
        <v>49</v>
      </c>
      <c r="I5" s="46">
        <f t="shared" si="0"/>
        <v>0</v>
      </c>
      <c r="J5" s="46">
        <f t="shared" si="0"/>
        <v>46</v>
      </c>
      <c r="K5" s="46">
        <f t="shared" si="0"/>
        <v>54</v>
      </c>
      <c r="L5" s="46">
        <f t="shared" si="0"/>
        <v>36</v>
      </c>
      <c r="M5" s="46">
        <f t="shared" si="0"/>
        <v>0</v>
      </c>
      <c r="N5" s="46">
        <f t="shared" si="0"/>
        <v>71</v>
      </c>
      <c r="O5" s="46">
        <f t="shared" si="0"/>
        <v>47</v>
      </c>
      <c r="P5" s="46">
        <f t="shared" si="0"/>
        <v>72</v>
      </c>
      <c r="Q5" s="46">
        <f t="shared" si="0"/>
        <v>0</v>
      </c>
      <c r="R5" s="46">
        <f t="shared" si="0"/>
        <v>0</v>
      </c>
      <c r="S5" s="46">
        <f t="shared" si="0"/>
        <v>0</v>
      </c>
      <c r="T5" s="46">
        <f t="shared" si="0"/>
        <v>0</v>
      </c>
      <c r="U5" s="46">
        <f t="shared" si="0"/>
        <v>0</v>
      </c>
      <c r="V5" s="46">
        <f t="shared" si="0"/>
        <v>0</v>
      </c>
      <c r="W5" s="46">
        <f t="shared" si="0"/>
        <v>0</v>
      </c>
      <c r="X5" s="46">
        <f t="shared" si="0"/>
        <v>0</v>
      </c>
      <c r="Y5" s="46">
        <f t="shared" si="0"/>
        <v>0</v>
      </c>
      <c r="Z5" s="46">
        <f t="shared" si="0"/>
        <v>4</v>
      </c>
      <c r="AA5" s="46">
        <f t="shared" si="0"/>
        <v>0</v>
      </c>
      <c r="AB5" s="46">
        <f t="shared" si="0"/>
        <v>0</v>
      </c>
      <c r="AC5" s="46">
        <f t="shared" si="0"/>
        <v>0</v>
      </c>
      <c r="AD5" s="46">
        <f t="shared" si="0"/>
        <v>0</v>
      </c>
    </row>
    <row r="6" spans="1:31">
      <c r="A6" s="32" t="s">
        <v>91</v>
      </c>
      <c r="B6" s="39">
        <v>19</v>
      </c>
      <c r="C6" s="41">
        <v>30</v>
      </c>
      <c r="D6" s="41"/>
      <c r="E6" s="41">
        <v>14</v>
      </c>
      <c r="F6" s="41"/>
      <c r="G6" s="41"/>
      <c r="H6" s="41"/>
      <c r="I6" s="41"/>
      <c r="J6" s="41"/>
      <c r="K6" s="41"/>
      <c r="L6" s="41"/>
      <c r="M6" s="41"/>
      <c r="N6" s="41">
        <v>30</v>
      </c>
      <c r="O6" s="41"/>
      <c r="P6" s="41">
        <v>35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99</v>
      </c>
      <c r="B7" s="39">
        <v>16</v>
      </c>
      <c r="C7" s="41">
        <v>15</v>
      </c>
      <c r="D7" s="41"/>
      <c r="E7" s="41">
        <v>10</v>
      </c>
      <c r="F7" s="41">
        <v>14</v>
      </c>
      <c r="G7" s="41"/>
      <c r="H7" s="41"/>
      <c r="I7" s="41"/>
      <c r="J7" s="41"/>
      <c r="K7" s="41"/>
      <c r="L7" s="41">
        <v>18</v>
      </c>
      <c r="M7" s="41"/>
      <c r="N7" s="41">
        <v>13</v>
      </c>
      <c r="O7" s="41"/>
      <c r="P7" s="41">
        <v>18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101</v>
      </c>
      <c r="B8" s="39">
        <v>17</v>
      </c>
      <c r="C8" s="41">
        <v>13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>
        <v>4</v>
      </c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102</v>
      </c>
      <c r="B9" s="39">
        <v>18</v>
      </c>
      <c r="C9" s="41">
        <v>12</v>
      </c>
      <c r="D9" s="41"/>
      <c r="E9" s="41">
        <v>16</v>
      </c>
      <c r="F9" s="41"/>
      <c r="G9" s="41"/>
      <c r="H9" s="41"/>
      <c r="I9" s="41"/>
      <c r="J9" s="41"/>
      <c r="K9" s="41"/>
      <c r="L9" s="41"/>
      <c r="M9" s="41"/>
      <c r="N9" s="41">
        <v>18</v>
      </c>
      <c r="O9" s="41"/>
      <c r="P9" s="41">
        <v>10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105</v>
      </c>
      <c r="B10" s="39">
        <v>21</v>
      </c>
      <c r="C10" s="41">
        <v>9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>
        <v>3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117</v>
      </c>
      <c r="B11" s="39">
        <v>18</v>
      </c>
      <c r="C11" s="41"/>
      <c r="D11" s="41">
        <v>25</v>
      </c>
      <c r="E11" s="41"/>
      <c r="F11" s="41"/>
      <c r="G11" s="41"/>
      <c r="H11" s="41">
        <v>8</v>
      </c>
      <c r="I11" s="41"/>
      <c r="J11" s="41">
        <v>7</v>
      </c>
      <c r="K11" s="41">
        <v>14</v>
      </c>
      <c r="L11" s="41"/>
      <c r="M11" s="41"/>
      <c r="N11" s="41"/>
      <c r="O11" s="41">
        <v>27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118</v>
      </c>
      <c r="B12" s="39">
        <v>17</v>
      </c>
      <c r="C12" s="41"/>
      <c r="D12" s="41">
        <v>23</v>
      </c>
      <c r="E12" s="41"/>
      <c r="F12" s="41"/>
      <c r="G12" s="41"/>
      <c r="H12" s="41">
        <v>25</v>
      </c>
      <c r="I12" s="41"/>
      <c r="J12" s="41">
        <v>19</v>
      </c>
      <c r="K12" s="41">
        <v>18</v>
      </c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>
        <v>4</v>
      </c>
      <c r="AA12" s="41"/>
      <c r="AB12" s="41"/>
      <c r="AC12" s="41"/>
      <c r="AD12" s="41"/>
    </row>
    <row r="13" spans="1:31">
      <c r="A13" s="32" t="s">
        <v>124</v>
      </c>
      <c r="B13" s="39">
        <v>18</v>
      </c>
      <c r="C13" s="41"/>
      <c r="D13" s="41">
        <v>15</v>
      </c>
      <c r="E13" s="41"/>
      <c r="F13" s="41"/>
      <c r="G13" s="41"/>
      <c r="H13" s="41">
        <v>8</v>
      </c>
      <c r="I13" s="41"/>
      <c r="J13" s="41">
        <v>12</v>
      </c>
      <c r="K13" s="41">
        <v>8</v>
      </c>
      <c r="L13" s="41"/>
      <c r="M13" s="41"/>
      <c r="N13" s="41"/>
      <c r="O13" s="41">
        <v>18</v>
      </c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127</v>
      </c>
      <c r="B14" s="39">
        <v>21</v>
      </c>
      <c r="C14" s="41"/>
      <c r="D14" s="41">
        <v>12</v>
      </c>
      <c r="E14" s="41"/>
      <c r="F14" s="41"/>
      <c r="G14" s="41"/>
      <c r="H14" s="41"/>
      <c r="I14" s="41"/>
      <c r="J14" s="41"/>
      <c r="K14" s="41">
        <v>5</v>
      </c>
      <c r="L14" s="41"/>
      <c r="M14" s="41"/>
      <c r="N14" s="41"/>
      <c r="O14" s="41">
        <v>2</v>
      </c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130</v>
      </c>
      <c r="B15" s="39">
        <v>23</v>
      </c>
      <c r="C15" s="41"/>
      <c r="D15" s="41">
        <v>9</v>
      </c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133</v>
      </c>
      <c r="B16" s="39">
        <v>16</v>
      </c>
      <c r="C16" s="41"/>
      <c r="D16" s="41">
        <v>6</v>
      </c>
      <c r="E16" s="41"/>
      <c r="F16" s="41"/>
      <c r="G16" s="41">
        <v>14</v>
      </c>
      <c r="H16" s="41"/>
      <c r="I16" s="41"/>
      <c r="J16" s="41"/>
      <c r="K16" s="41"/>
      <c r="L16" s="41">
        <v>5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143</v>
      </c>
      <c r="B17" s="39">
        <v>17</v>
      </c>
      <c r="C17" s="41"/>
      <c r="D17" s="41"/>
      <c r="E17" s="41">
        <v>5</v>
      </c>
      <c r="F17" s="41"/>
      <c r="G17" s="41"/>
      <c r="H17" s="41"/>
      <c r="I17" s="41"/>
      <c r="J17" s="41"/>
      <c r="K17" s="41"/>
      <c r="L17" s="41"/>
      <c r="M17" s="41"/>
      <c r="N17" s="41">
        <v>6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144</v>
      </c>
      <c r="B18" s="39">
        <v>20</v>
      </c>
      <c r="C18" s="41"/>
      <c r="D18" s="41"/>
      <c r="E18" s="41">
        <v>4</v>
      </c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>
        <v>6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 t="s">
        <v>148</v>
      </c>
      <c r="B19" s="39">
        <v>16</v>
      </c>
      <c r="C19" s="41"/>
      <c r="D19" s="41"/>
      <c r="E19" s="41"/>
      <c r="F19" s="41"/>
      <c r="G19" s="41">
        <v>20</v>
      </c>
      <c r="H19" s="41"/>
      <c r="I19" s="41"/>
      <c r="J19" s="41">
        <v>8</v>
      </c>
      <c r="K19" s="41">
        <v>9</v>
      </c>
      <c r="L19" s="41">
        <v>13</v>
      </c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 t="s">
        <v>155</v>
      </c>
      <c r="B20" s="39">
        <v>16</v>
      </c>
      <c r="C20" s="41"/>
      <c r="D20" s="41"/>
      <c r="E20" s="41"/>
      <c r="F20" s="41"/>
      <c r="G20" s="41">
        <v>12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 t="s">
        <v>158</v>
      </c>
      <c r="B21" s="39">
        <v>15</v>
      </c>
      <c r="C21" s="41"/>
      <c r="D21" s="41"/>
      <c r="E21" s="41"/>
      <c r="F21" s="41"/>
      <c r="G21" s="41">
        <v>9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 t="s">
        <v>164</v>
      </c>
      <c r="B22" s="39">
        <v>16</v>
      </c>
      <c r="C22" s="41"/>
      <c r="D22" s="41"/>
      <c r="E22" s="41"/>
      <c r="F22" s="41"/>
      <c r="G22" s="41">
        <v>3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173</v>
      </c>
      <c r="B23" s="39">
        <v>16</v>
      </c>
      <c r="C23" s="41"/>
      <c r="D23" s="41"/>
      <c r="E23" s="41"/>
      <c r="F23" s="41">
        <v>11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174</v>
      </c>
      <c r="B24" s="40">
        <v>15</v>
      </c>
      <c r="C24" s="41"/>
      <c r="D24" s="41"/>
      <c r="E24" s="41"/>
      <c r="F24" s="41">
        <v>10</v>
      </c>
      <c r="G24" s="41"/>
      <c r="H24" s="41"/>
      <c r="I24" s="41"/>
      <c r="J24" s="41"/>
      <c r="K24" s="41"/>
      <c r="L24" s="41">
        <v>7</v>
      </c>
      <c r="M24" s="41"/>
      <c r="N24" s="41">
        <v>12</v>
      </c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 t="s">
        <v>178</v>
      </c>
      <c r="B25" s="40">
        <v>16</v>
      </c>
      <c r="C25" s="41"/>
      <c r="D25" s="41"/>
      <c r="E25" s="41"/>
      <c r="F25" s="41">
        <v>5</v>
      </c>
      <c r="G25" s="41"/>
      <c r="H25" s="41"/>
      <c r="I25" s="41"/>
      <c r="J25" s="41"/>
      <c r="K25" s="41"/>
      <c r="L25" s="41">
        <v>2</v>
      </c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 t="s">
        <v>186</v>
      </c>
      <c r="B26" s="40">
        <v>21</v>
      </c>
      <c r="C26" s="41"/>
      <c r="D26" s="41"/>
      <c r="E26" s="41"/>
      <c r="F26" s="41"/>
      <c r="G26" s="41"/>
      <c r="H26" s="41">
        <v>8</v>
      </c>
      <c r="I26" s="41"/>
      <c r="J26" s="41">
        <v>14</v>
      </c>
      <c r="K26" s="41">
        <v>30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 t="s">
        <v>187</v>
      </c>
      <c r="B27" s="40">
        <v>17</v>
      </c>
      <c r="C27" s="41"/>
      <c r="D27" s="41"/>
      <c r="E27" s="41"/>
      <c r="F27" s="41"/>
      <c r="G27" s="41"/>
      <c r="H27" s="41"/>
      <c r="I27" s="41"/>
      <c r="J27" s="41">
        <v>11</v>
      </c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>
        <v>17</v>
      </c>
      <c r="AA27" s="41"/>
      <c r="AB27" s="41"/>
      <c r="AC27" s="41"/>
      <c r="AD27" s="41"/>
    </row>
    <row r="28" spans="1:30">
      <c r="A28" s="32" t="s">
        <v>193</v>
      </c>
      <c r="B28" s="40">
        <v>18</v>
      </c>
      <c r="C28" s="41"/>
      <c r="D28" s="41"/>
      <c r="E28" s="41"/>
      <c r="F28" s="41"/>
      <c r="G28" s="41"/>
      <c r="H28" s="41"/>
      <c r="I28" s="41"/>
      <c r="J28" s="41"/>
      <c r="K28" s="41">
        <v>10</v>
      </c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 t="s">
        <v>202</v>
      </c>
      <c r="B29" s="40">
        <v>17</v>
      </c>
      <c r="C29" s="41"/>
      <c r="D29" s="41"/>
      <c r="E29" s="41"/>
      <c r="F29" s="41"/>
      <c r="G29" s="41"/>
      <c r="H29" s="41"/>
      <c r="I29" s="41"/>
      <c r="J29" s="41"/>
      <c r="K29" s="41"/>
      <c r="L29" s="41">
        <v>16</v>
      </c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 t="s">
        <v>220</v>
      </c>
      <c r="B30" s="40">
        <v>22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>
        <v>16</v>
      </c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 t="s">
        <v>247</v>
      </c>
      <c r="B31" s="40">
        <v>14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>
        <v>6</v>
      </c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 t="s">
        <v>248</v>
      </c>
      <c r="B32" s="40">
        <v>14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>
        <v>5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 t="s">
        <v>253</v>
      </c>
      <c r="B33" s="40">
        <v>12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>
        <v>30</v>
      </c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 t="s">
        <v>256</v>
      </c>
      <c r="B34" s="40">
        <v>13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>
        <v>20</v>
      </c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 t="s">
        <v>263</v>
      </c>
      <c r="B35" s="40">
        <v>13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>
        <v>13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 t="s">
        <v>267</v>
      </c>
      <c r="B36" s="40">
        <v>11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>
        <v>9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 t="s">
        <v>270</v>
      </c>
      <c r="B37" s="40">
        <v>12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>
        <v>6</v>
      </c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 t="s">
        <v>271</v>
      </c>
      <c r="B38" s="40">
        <v>13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>
        <v>5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 t="s">
        <v>273</v>
      </c>
      <c r="B39" s="40">
        <v>11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>
        <v>3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 t="s">
        <v>285</v>
      </c>
      <c r="B40" s="40">
        <v>13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>
        <v>8</v>
      </c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 t="s">
        <v>292</v>
      </c>
      <c r="B41" s="40">
        <v>13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>
        <v>1</v>
      </c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 t="s">
        <v>300</v>
      </c>
      <c r="B42" s="40">
        <v>10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>
        <v>16</v>
      </c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 t="s">
        <v>303</v>
      </c>
      <c r="B43" s="40">
        <v>10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>
        <v>13</v>
      </c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 t="s">
        <v>310</v>
      </c>
      <c r="B44" s="40">
        <v>11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>
        <v>6</v>
      </c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 t="s">
        <v>312</v>
      </c>
      <c r="B45" s="40">
        <v>9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>
        <v>4</v>
      </c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 t="s">
        <v>313</v>
      </c>
      <c r="B46" s="40">
        <v>10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>
        <v>3</v>
      </c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 t="s">
        <v>314</v>
      </c>
      <c r="B47" s="40">
        <v>10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>
        <v>2</v>
      </c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 t="s">
        <v>321</v>
      </c>
      <c r="B48" s="40">
        <v>12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>
        <v>18</v>
      </c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 t="s">
        <v>325</v>
      </c>
      <c r="B49" s="40">
        <v>12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>
        <v>14</v>
      </c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 t="s">
        <v>340</v>
      </c>
      <c r="B50" s="40">
        <v>11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>
        <v>25</v>
      </c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 t="s">
        <v>342</v>
      </c>
      <c r="B51" s="40">
        <v>10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>
        <v>20</v>
      </c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 t="s">
        <v>343</v>
      </c>
      <c r="B52" s="40">
        <v>11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>
        <v>19</v>
      </c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 t="s">
        <v>351</v>
      </c>
      <c r="B53" s="40">
        <v>10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>
        <v>11</v>
      </c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 t="s">
        <v>360</v>
      </c>
      <c r="B54" s="40">
        <v>10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>
        <v>2</v>
      </c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 t="s">
        <v>370</v>
      </c>
      <c r="B55" s="40">
        <v>14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>
        <v>1</v>
      </c>
      <c r="X55" s="41"/>
      <c r="Y55" s="41"/>
      <c r="Z55" s="41"/>
      <c r="AA55" s="41"/>
      <c r="AB55" s="41"/>
      <c r="AC55" s="41"/>
      <c r="AD55" s="41"/>
    </row>
    <row r="56" spans="1:30">
      <c r="A56" s="32" t="s">
        <v>373</v>
      </c>
      <c r="B56" s="40">
        <v>17</v>
      </c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>
        <v>13</v>
      </c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32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32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32"/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32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32"/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32"/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32"/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32"/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32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32"/>
      <c r="B164" s="40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32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32"/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32"/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32"/>
      <c r="B168" s="40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32"/>
      <c r="B169" s="40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32"/>
      <c r="B170" s="40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32"/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32"/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32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32"/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32"/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32"/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32"/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32"/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32"/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32"/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1:30">
      <c r="A181" s="32"/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1:30">
      <c r="A182" s="32"/>
      <c r="B182" s="40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1:30">
      <c r="A183" s="32"/>
      <c r="B183" s="40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1:30">
      <c r="A184" s="32"/>
      <c r="B184" s="40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1:30">
      <c r="A185" s="32"/>
      <c r="B185" s="40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1:30">
      <c r="A186" s="32"/>
      <c r="B186" s="40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1:30">
      <c r="A187" s="32"/>
      <c r="B187" s="40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>
      <c r="A188" s="32"/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1:30">
      <c r="A189" s="32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1:30">
      <c r="A190" s="32"/>
      <c r="B190" s="40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1:30">
      <c r="A191" s="32"/>
      <c r="B191" s="4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</row>
    <row r="192" spans="1:30">
      <c r="A192" s="32"/>
      <c r="B192" s="40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</row>
    <row r="193" spans="1:30">
      <c r="A193" s="32"/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</row>
    <row r="194" spans="1:30">
      <c r="A194" s="32"/>
      <c r="B194" s="40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</row>
    <row r="195" spans="1:30">
      <c r="A195" s="32"/>
      <c r="B195" s="40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</row>
    <row r="196" spans="1:30">
      <c r="A196" s="32"/>
      <c r="B196" s="40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</row>
    <row r="197" spans="1:30">
      <c r="A197" s="32"/>
      <c r="B197" s="40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</row>
    <row r="198" spans="1:30">
      <c r="A198" s="32"/>
      <c r="B198" s="40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</row>
    <row r="199" spans="1:30">
      <c r="A199" s="32"/>
      <c r="B199" s="40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</row>
    <row r="200" spans="1:30">
      <c r="A200" s="32"/>
      <c r="B200" s="40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</row>
    <row r="201" spans="1:30">
      <c r="A201" s="32"/>
      <c r="B201" s="40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</row>
    <row r="202" spans="1:30">
      <c r="A202" s="32"/>
      <c r="B202" s="40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</row>
    <row r="203" spans="1:30">
      <c r="A203" s="32"/>
      <c r="B203" s="40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</row>
    <row r="204" spans="1:30">
      <c r="A204" s="32"/>
      <c r="B204" s="40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</row>
    <row r="205" spans="1:30">
      <c r="A205" s="32"/>
      <c r="B205" s="40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</row>
    <row r="206" spans="1:30">
      <c r="A206" s="32"/>
      <c r="B206" s="40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</row>
    <row r="207" spans="1:30">
      <c r="A207" s="32"/>
      <c r="B207" s="40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</row>
    <row r="208" spans="1:30">
      <c r="A208" s="32"/>
      <c r="B208" s="40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</row>
    <row r="209" spans="1:30">
      <c r="A209" s="32"/>
      <c r="B209" s="40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</row>
    <row r="210" spans="1:30">
      <c r="A210" s="32"/>
      <c r="B210" s="40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</row>
    <row r="211" spans="1:30">
      <c r="A211" s="32"/>
      <c r="B211" s="40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</row>
    <row r="212" spans="1:30">
      <c r="A212" s="32"/>
      <c r="B212" s="40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</row>
    <row r="213" spans="1:30">
      <c r="A213" s="32"/>
      <c r="B213" s="40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</row>
    <row r="214" spans="1:30">
      <c r="A214" s="32"/>
      <c r="B214" s="40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</row>
    <row r="215" spans="1:30">
      <c r="A215" s="32"/>
      <c r="B215" s="40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</row>
    <row r="216" spans="1:30">
      <c r="A216" s="32"/>
      <c r="B216" s="40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</row>
    <row r="217" spans="1:30">
      <c r="A217" s="32"/>
      <c r="B217" s="40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</row>
    <row r="218" spans="1:30">
      <c r="A218" s="32"/>
      <c r="B218" s="40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</row>
    <row r="219" spans="1:30">
      <c r="A219" s="32"/>
      <c r="B219" s="40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</row>
    <row r="220" spans="1:30">
      <c r="A220" s="32"/>
      <c r="B220" s="40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</row>
    <row r="221" spans="1:30">
      <c r="A221" s="21"/>
      <c r="B221" s="40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</row>
    <row r="222" spans="1:30">
      <c r="A222" s="21"/>
      <c r="B222" s="40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</row>
    <row r="223" spans="1:30">
      <c r="A223" s="21"/>
      <c r="B223" s="40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</row>
    <row r="224" spans="1:30">
      <c r="A224" s="21"/>
      <c r="B224" s="40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</row>
    <row r="225" spans="1:30">
      <c r="A225" s="21"/>
      <c r="B225" s="40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</row>
    <row r="226" spans="1:30">
      <c r="A226" s="21"/>
      <c r="B226" s="40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</row>
    <row r="227" spans="1:30">
      <c r="A227" s="21"/>
      <c r="B227" s="40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</row>
    <row r="228" spans="1:30">
      <c r="A228" s="21"/>
      <c r="B228" s="40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</row>
    <row r="229" spans="1:30">
      <c r="A229" s="21"/>
      <c r="B229" s="40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</row>
    <row r="230" spans="1:30">
      <c r="A230" s="21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</row>
    <row r="231" spans="1:30">
      <c r="A231" s="21"/>
      <c r="B231" s="40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</row>
    <row r="232" spans="1:30">
      <c r="A232" s="21"/>
      <c r="B232" s="40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</row>
    <row r="233" spans="1:30">
      <c r="A233" s="21"/>
      <c r="B233" s="40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</row>
    <row r="234" spans="1:30">
      <c r="A234" s="21"/>
      <c r="B234" s="40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</row>
    <row r="235" spans="1:30">
      <c r="A235" s="21"/>
      <c r="B235" s="40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</row>
    <row r="236" spans="1:30">
      <c r="A236" s="21"/>
      <c r="B236" s="40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</row>
    <row r="237" spans="1:30">
      <c r="A237" s="21"/>
      <c r="B237" s="40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</row>
    <row r="238" spans="1:30">
      <c r="A238" s="21"/>
      <c r="B238" s="40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</row>
    <row r="239" spans="1:30">
      <c r="A239" s="21"/>
      <c r="B239" s="40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</row>
    <row r="240" spans="1:30">
      <c r="A240" s="21"/>
      <c r="B240" s="40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</row>
    <row r="241" spans="1:30">
      <c r="A241" s="21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</row>
    <row r="242" spans="1:30">
      <c r="A242" s="21"/>
      <c r="B242" s="40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</row>
    <row r="243" spans="1:30">
      <c r="A243" s="21"/>
      <c r="B243" s="40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</row>
    <row r="244" spans="1:30">
      <c r="A244" s="21"/>
      <c r="B244" s="40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</row>
    <row r="245" spans="1:30">
      <c r="A245" s="21"/>
      <c r="B245" s="40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</row>
    <row r="246" spans="1:30">
      <c r="A246" s="21"/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</row>
    <row r="247" spans="1:30">
      <c r="A247" s="21"/>
      <c r="B247" s="40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</row>
    <row r="248" spans="1:30">
      <c r="A248" s="21"/>
      <c r="B248" s="40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</row>
    <row r="249" spans="1:30">
      <c r="A249" s="21"/>
      <c r="B249" s="40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</row>
    <row r="250" spans="1:30">
      <c r="A250" s="21"/>
      <c r="B250" s="40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</row>
    <row r="251" spans="1:30">
      <c r="A251" s="21"/>
      <c r="B251" s="40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</row>
    <row r="252" spans="1:30">
      <c r="A252" s="21"/>
      <c r="B252" s="40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</row>
    <row r="253" spans="1:30">
      <c r="A253" s="21"/>
      <c r="B253" s="40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</row>
    <row r="254" spans="1:30">
      <c r="A254" s="21"/>
      <c r="B254" s="40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</row>
    <row r="255" spans="1:30">
      <c r="A255" s="21"/>
      <c r="B255" s="40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</row>
    <row r="256" spans="1:30">
      <c r="A256" s="21"/>
      <c r="B256" s="40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</row>
    <row r="257" spans="1:30">
      <c r="A257" s="21"/>
      <c r="B257" s="40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</row>
    <row r="258" spans="1:30">
      <c r="A258" s="21"/>
      <c r="B258" s="40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</row>
    <row r="259" spans="1:30">
      <c r="A259" s="21"/>
      <c r="B259" s="40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</row>
    <row r="260" spans="1:30">
      <c r="A260" s="21"/>
      <c r="B260" s="40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</row>
    <row r="261" spans="1:30">
      <c r="A261" s="21"/>
      <c r="B261" s="40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</row>
    <row r="262" spans="1:30">
      <c r="A262" s="21"/>
      <c r="B262" s="40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</row>
    <row r="263" spans="1:30">
      <c r="A263" s="21"/>
      <c r="B263" s="40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</row>
    <row r="264" spans="1:30">
      <c r="A264" s="21"/>
      <c r="B264" s="40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</row>
    <row r="265" spans="1:30">
      <c r="A265" s="21"/>
      <c r="B265" s="40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</row>
    <row r="266" spans="1:30">
      <c r="A266" s="21"/>
      <c r="B266" s="40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</row>
    <row r="267" spans="1:30">
      <c r="A267" s="21"/>
      <c r="B267" s="40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</row>
    <row r="268" spans="1:30">
      <c r="A268" s="21"/>
      <c r="B268" s="40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</row>
    <row r="269" spans="1:30">
      <c r="A269" s="21"/>
      <c r="B269" s="40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</row>
    <row r="270" spans="1:30">
      <c r="A270" s="21"/>
      <c r="B270" s="40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</row>
    <row r="271" spans="1:30">
      <c r="A271" s="21"/>
      <c r="B271" s="40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</row>
    <row r="272" spans="1:30">
      <c r="A272" s="21"/>
      <c r="B272" s="40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</row>
    <row r="273" spans="1:30">
      <c r="A273" s="21"/>
      <c r="B273" s="40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</row>
    <row r="274" spans="1:30">
      <c r="A274" s="21"/>
      <c r="B274" s="40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</row>
    <row r="275" spans="1:30">
      <c r="A275" s="21"/>
      <c r="B275" s="40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</row>
    <row r="276" spans="1:30">
      <c r="A276" s="21"/>
      <c r="B276" s="40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</row>
    <row r="277" spans="1:30">
      <c r="A277" s="21"/>
      <c r="B277" s="40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</row>
    <row r="278" spans="1:30">
      <c r="A278" s="21"/>
      <c r="B278" s="40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</row>
    <row r="279" spans="1:30">
      <c r="A279" s="21"/>
      <c r="B279" s="40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</row>
    <row r="280" spans="1:30">
      <c r="A280" s="21"/>
      <c r="B280" s="40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</row>
    <row r="281" spans="1:30">
      <c r="A281" s="21"/>
      <c r="B281" s="40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</row>
    <row r="282" spans="1:30">
      <c r="A282" s="21"/>
      <c r="B282" s="40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</row>
    <row r="283" spans="1:30">
      <c r="A283" s="21"/>
      <c r="B283" s="40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</row>
    <row r="284" spans="1:30">
      <c r="A284" s="21"/>
      <c r="B284" s="40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</row>
    <row r="285" spans="1:30">
      <c r="A285" s="21"/>
      <c r="B285" s="40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</row>
    <row r="286" spans="1:30">
      <c r="A286" s="21"/>
      <c r="B286" s="40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</row>
    <row r="287" spans="1:30">
      <c r="A287" s="21"/>
      <c r="B287" s="40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</row>
    <row r="288" spans="1:30">
      <c r="A288" s="21"/>
      <c r="B288" s="40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</row>
    <row r="289" spans="1:30">
      <c r="A289" s="21"/>
      <c r="B289" s="40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</row>
    <row r="290" spans="1:30">
      <c r="A290" s="21"/>
      <c r="B290" s="40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</row>
    <row r="291" spans="1:30">
      <c r="A291" s="21"/>
      <c r="B291" s="40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</row>
    <row r="292" spans="1:30">
      <c r="A292" s="21"/>
      <c r="B292" s="40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</row>
    <row r="293" spans="1:30">
      <c r="A293" s="21"/>
      <c r="B293" s="40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</row>
    <row r="294" spans="1:30">
      <c r="A294" s="21"/>
      <c r="B294" s="40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</row>
    <row r="295" spans="1:30">
      <c r="A295" s="21"/>
      <c r="B295" s="40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</row>
    <row r="296" spans="1:30">
      <c r="A296" s="21"/>
      <c r="B296" s="40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</row>
    <row r="297" spans="1:30">
      <c r="A297" s="21"/>
      <c r="B297" s="40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</row>
    <row r="298" spans="1:30">
      <c r="A298" s="21"/>
      <c r="B298" s="40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</row>
    <row r="299" spans="1:30">
      <c r="A299" s="21"/>
      <c r="B299" s="40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</row>
    <row r="300" spans="1:30">
      <c r="A300" s="21"/>
      <c r="B300" s="40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</row>
    <row r="301" spans="1:30">
      <c r="A301" s="21"/>
      <c r="B301" s="40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</row>
    <row r="302" spans="1:30">
      <c r="A302" s="21"/>
      <c r="B302" s="40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</row>
    <row r="303" spans="1:30">
      <c r="A303" s="21"/>
      <c r="B303" s="40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</row>
    <row r="304" spans="1:30">
      <c r="A304" s="21"/>
      <c r="B304" s="40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</row>
    <row r="305" spans="1:30">
      <c r="A305" s="21"/>
      <c r="B305" s="40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AE92"/>
  <sheetViews>
    <sheetView workbookViewId="0">
      <selection activeCell="A7" sqref="A7"/>
    </sheetView>
  </sheetViews>
  <sheetFormatPr baseColWidth="10" defaultRowHeight="15"/>
  <cols>
    <col min="1" max="1" width="20.28515625" customWidth="1"/>
    <col min="2" max="2" width="4.7109375" style="17" customWidth="1"/>
    <col min="3" max="3" width="6" customWidth="1"/>
    <col min="4" max="27" width="4.85546875" customWidth="1"/>
    <col min="28" max="29" width="5.7109375" customWidth="1"/>
    <col min="30" max="30" width="5.140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29</v>
      </c>
      <c r="B5" s="39"/>
      <c r="C5" s="21">
        <f>SUM(C6:C23)</f>
        <v>8</v>
      </c>
      <c r="D5" s="21">
        <f t="shared" ref="D5:AD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2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</row>
    <row r="6" spans="1:31">
      <c r="A6" s="32" t="s">
        <v>106</v>
      </c>
      <c r="B6" s="39">
        <v>19</v>
      </c>
      <c r="C6" s="21">
        <v>8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>
        <v>2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379</v>
      </c>
      <c r="B7" s="39">
        <v>16</v>
      </c>
      <c r="C7" s="2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382</v>
      </c>
      <c r="B8" s="39">
        <v>15</v>
      </c>
      <c r="C8" s="2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/>
      <c r="B9" s="39"/>
      <c r="C9" s="2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/>
      <c r="B10" s="39"/>
      <c r="C10" s="2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/>
      <c r="B11" s="39"/>
      <c r="C11" s="2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2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2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2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2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2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2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2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2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2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2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2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2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2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2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2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2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2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2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2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2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2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2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2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2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2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2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2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2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2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2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2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2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2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2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2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2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2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2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2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2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2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2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2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2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2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2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2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2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2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2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2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2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2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2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2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2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2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2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2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2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2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2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2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2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2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2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2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2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2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2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2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2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2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2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2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2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2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2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2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3"/>
    </row>
    <row r="92" spans="1:30">
      <c r="A92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8" tint="0.59999389629810485"/>
    <pageSetUpPr fitToPage="1"/>
  </sheetPr>
  <dimension ref="A1:AE192"/>
  <sheetViews>
    <sheetView workbookViewId="0">
      <selection activeCell="Y11" sqref="Y11:Y52"/>
    </sheetView>
  </sheetViews>
  <sheetFormatPr baseColWidth="10" defaultRowHeight="15"/>
  <cols>
    <col min="1" max="1" width="21.5703125" customWidth="1"/>
    <col min="2" max="2" width="4.7109375" style="17" customWidth="1"/>
    <col min="3" max="3" width="6" customWidth="1"/>
    <col min="4" max="27" width="4.85546875" customWidth="1"/>
    <col min="28" max="29" width="5.7109375" customWidth="1"/>
    <col min="30" max="30" width="4.71093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30</v>
      </c>
      <c r="B5" s="39"/>
      <c r="C5" s="41">
        <f>SUM(C6:C23)</f>
        <v>10</v>
      </c>
      <c r="D5" s="41">
        <f t="shared" ref="D5:AD5" si="0">SUM(D6:D23)</f>
        <v>0</v>
      </c>
      <c r="E5" s="41">
        <f t="shared" si="0"/>
        <v>11</v>
      </c>
      <c r="F5" s="41">
        <f t="shared" si="0"/>
        <v>1</v>
      </c>
      <c r="G5" s="41">
        <f t="shared" si="0"/>
        <v>0</v>
      </c>
      <c r="H5" s="41">
        <f t="shared" si="0"/>
        <v>0</v>
      </c>
      <c r="I5" s="41">
        <f t="shared" si="0"/>
        <v>8</v>
      </c>
      <c r="J5" s="41">
        <f t="shared" si="0"/>
        <v>0</v>
      </c>
      <c r="K5" s="41">
        <f t="shared" si="0"/>
        <v>24</v>
      </c>
      <c r="L5" s="41">
        <f t="shared" si="0"/>
        <v>2</v>
      </c>
      <c r="M5" s="41">
        <f t="shared" si="0"/>
        <v>0</v>
      </c>
      <c r="N5" s="41">
        <f t="shared" si="0"/>
        <v>0</v>
      </c>
      <c r="O5" s="41">
        <f t="shared" si="0"/>
        <v>0</v>
      </c>
      <c r="P5" s="41">
        <f t="shared" si="0"/>
        <v>48</v>
      </c>
      <c r="Q5" s="41">
        <f t="shared" si="0"/>
        <v>64</v>
      </c>
      <c r="R5" s="41">
        <f t="shared" si="0"/>
        <v>0</v>
      </c>
      <c r="S5" s="41">
        <f t="shared" si="0"/>
        <v>17</v>
      </c>
      <c r="T5" s="41">
        <f t="shared" si="0"/>
        <v>0</v>
      </c>
      <c r="U5" s="41">
        <f t="shared" si="0"/>
        <v>17</v>
      </c>
      <c r="V5" s="41">
        <f t="shared" si="0"/>
        <v>0</v>
      </c>
      <c r="W5" s="41">
        <f t="shared" si="0"/>
        <v>0</v>
      </c>
      <c r="X5" s="41">
        <f t="shared" si="0"/>
        <v>0</v>
      </c>
      <c r="Y5" s="41">
        <f t="shared" si="0"/>
        <v>0</v>
      </c>
      <c r="Z5" s="41">
        <f t="shared" si="0"/>
        <v>41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104</v>
      </c>
      <c r="B6" s="39">
        <v>22</v>
      </c>
      <c r="C6" s="41">
        <v>10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>
        <v>23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142</v>
      </c>
      <c r="B7" s="39">
        <v>20</v>
      </c>
      <c r="C7" s="41"/>
      <c r="D7" s="41"/>
      <c r="E7" s="41">
        <v>11</v>
      </c>
      <c r="F7" s="41"/>
      <c r="G7" s="41"/>
      <c r="H7" s="41"/>
      <c r="I7" s="41">
        <v>8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182</v>
      </c>
      <c r="B8" s="39">
        <v>15</v>
      </c>
      <c r="C8" s="41"/>
      <c r="D8" s="41"/>
      <c r="E8" s="41"/>
      <c r="F8" s="41">
        <v>1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>
        <v>14</v>
      </c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191</v>
      </c>
      <c r="B9" s="39">
        <v>21</v>
      </c>
      <c r="C9" s="41"/>
      <c r="D9" s="41"/>
      <c r="E9" s="41"/>
      <c r="F9" s="41"/>
      <c r="G9" s="41"/>
      <c r="H9" s="41"/>
      <c r="I9" s="41"/>
      <c r="J9" s="41"/>
      <c r="K9" s="41">
        <v>21</v>
      </c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>
        <v>18</v>
      </c>
      <c r="AA9" s="41"/>
      <c r="AB9" s="41"/>
      <c r="AC9" s="41"/>
      <c r="AD9" s="41"/>
    </row>
    <row r="10" spans="1:31">
      <c r="A10" s="32" t="s">
        <v>197</v>
      </c>
      <c r="B10" s="39">
        <v>18</v>
      </c>
      <c r="C10" s="41"/>
      <c r="D10" s="41"/>
      <c r="E10" s="41"/>
      <c r="F10" s="41"/>
      <c r="G10" s="41"/>
      <c r="H10" s="41"/>
      <c r="I10" s="41"/>
      <c r="J10" s="41"/>
      <c r="K10" s="41">
        <v>3</v>
      </c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209</v>
      </c>
      <c r="B11" s="39">
        <v>15</v>
      </c>
      <c r="C11" s="41"/>
      <c r="D11" s="41"/>
      <c r="E11" s="41"/>
      <c r="F11" s="41"/>
      <c r="G11" s="41"/>
      <c r="H11" s="41"/>
      <c r="I11" s="41"/>
      <c r="J11" s="41"/>
      <c r="K11" s="41"/>
      <c r="L11" s="41">
        <v>2</v>
      </c>
      <c r="M11" s="41"/>
      <c r="N11" s="41"/>
      <c r="O11" s="41"/>
      <c r="P11" s="41"/>
      <c r="Q11" s="41">
        <v>20</v>
      </c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228</v>
      </c>
      <c r="B12" s="39">
        <v>22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>
        <v>25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241</v>
      </c>
      <c r="B13" s="39">
        <v>14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v>13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261</v>
      </c>
      <c r="B14" s="39">
        <v>12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>
        <v>15</v>
      </c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280</v>
      </c>
      <c r="B15" s="39">
        <v>14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>
        <v>13</v>
      </c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289</v>
      </c>
      <c r="B16" s="39">
        <v>14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>
        <v>4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337</v>
      </c>
      <c r="B17" s="39">
        <v>13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>
        <v>2</v>
      </c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345</v>
      </c>
      <c r="B18" s="39">
        <v>9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>
        <v>17</v>
      </c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 t="s">
        <v>371</v>
      </c>
      <c r="B19" s="39">
        <v>18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>
        <v>23</v>
      </c>
      <c r="AA19" s="41"/>
      <c r="AB19" s="41"/>
      <c r="AC19" s="41"/>
      <c r="AD19" s="41"/>
    </row>
    <row r="20" spans="1:30">
      <c r="A20" s="32" t="s">
        <v>380</v>
      </c>
      <c r="B20" s="39">
        <v>13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21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21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21"/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21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21"/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21"/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21"/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21"/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21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21"/>
      <c r="B164" s="40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21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21"/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21"/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21"/>
      <c r="B168" s="40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21"/>
      <c r="B169" s="40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21"/>
      <c r="B170" s="40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21"/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21"/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21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21"/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21"/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21"/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21"/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21"/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21"/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21"/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1:30">
      <c r="A181" s="21"/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1:30">
      <c r="A182" s="21"/>
      <c r="B182" s="40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1:30">
      <c r="A183" s="21"/>
      <c r="B183" s="40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1:30">
      <c r="A184" s="21"/>
      <c r="B184" s="40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1:30">
      <c r="A185" s="21"/>
      <c r="B185" s="40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1:30">
      <c r="A186" s="21"/>
      <c r="B186" s="40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1:30">
      <c r="A187" s="21"/>
      <c r="B187" s="40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>
      <c r="A188" s="21"/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1:30">
      <c r="A189" s="21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1:30">
      <c r="A190" s="21"/>
      <c r="B190" s="40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1:30">
      <c r="A191" s="21"/>
      <c r="B191" s="4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</row>
    <row r="192" spans="1:30">
      <c r="A192" s="21"/>
      <c r="B192" s="40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AE156"/>
  <sheetViews>
    <sheetView workbookViewId="0">
      <selection activeCell="H5" sqref="H5"/>
    </sheetView>
  </sheetViews>
  <sheetFormatPr baseColWidth="10" defaultRowHeight="15"/>
  <cols>
    <col min="1" max="1" width="22.140625" customWidth="1"/>
    <col min="2" max="2" width="5.140625" style="17" customWidth="1"/>
    <col min="3" max="3" width="6" customWidth="1"/>
    <col min="4" max="27" width="4.85546875" customWidth="1"/>
    <col min="28" max="29" width="5.7109375" customWidth="1"/>
    <col min="30" max="30" width="5.140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31</v>
      </c>
      <c r="B5" s="39"/>
      <c r="C5" s="21">
        <f>SUM(C6:C23)</f>
        <v>14</v>
      </c>
      <c r="D5" s="21">
        <f t="shared" ref="D5:AD5" si="0">SUM(D6:D23)</f>
        <v>30</v>
      </c>
      <c r="E5" s="21">
        <f t="shared" si="0"/>
        <v>53</v>
      </c>
      <c r="F5" s="21">
        <f t="shared" si="0"/>
        <v>46</v>
      </c>
      <c r="G5" s="21">
        <f t="shared" si="0"/>
        <v>19</v>
      </c>
      <c r="H5" s="41">
        <f>SUM(H6:H60)</f>
        <v>8</v>
      </c>
      <c r="I5" s="21">
        <f t="shared" si="0"/>
        <v>8</v>
      </c>
      <c r="J5" s="21">
        <f t="shared" si="0"/>
        <v>33</v>
      </c>
      <c r="K5" s="21">
        <f t="shared" si="0"/>
        <v>55</v>
      </c>
      <c r="L5" s="21">
        <f t="shared" si="0"/>
        <v>46</v>
      </c>
      <c r="M5" s="21">
        <f t="shared" si="0"/>
        <v>0</v>
      </c>
      <c r="N5" s="21">
        <f t="shared" si="0"/>
        <v>28</v>
      </c>
      <c r="O5" s="21">
        <f t="shared" si="0"/>
        <v>43</v>
      </c>
      <c r="P5" s="21">
        <f t="shared" si="0"/>
        <v>14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9</v>
      </c>
      <c r="X5" s="21">
        <f t="shared" si="0"/>
        <v>0</v>
      </c>
      <c r="Y5" s="21">
        <f t="shared" si="0"/>
        <v>0</v>
      </c>
      <c r="Z5" s="21">
        <f t="shared" si="0"/>
        <v>94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</row>
    <row r="6" spans="1:31">
      <c r="A6" s="32" t="s">
        <v>100</v>
      </c>
      <c r="B6" s="39">
        <v>16</v>
      </c>
      <c r="C6" s="41">
        <v>14</v>
      </c>
      <c r="D6" s="41"/>
      <c r="E6" s="41">
        <v>25</v>
      </c>
      <c r="F6" s="41">
        <v>25</v>
      </c>
      <c r="G6" s="41"/>
      <c r="H6" s="41"/>
      <c r="I6" s="41">
        <v>8</v>
      </c>
      <c r="J6" s="41"/>
      <c r="K6" s="41"/>
      <c r="L6" s="41">
        <v>25</v>
      </c>
      <c r="M6" s="41"/>
      <c r="N6" s="41">
        <v>22</v>
      </c>
      <c r="O6" s="41"/>
      <c r="P6" s="41">
        <v>12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126</v>
      </c>
      <c r="B7" s="39">
        <v>19</v>
      </c>
      <c r="C7" s="41"/>
      <c r="D7" s="41">
        <v>13</v>
      </c>
      <c r="E7" s="41"/>
      <c r="F7" s="41"/>
      <c r="G7" s="41"/>
      <c r="H7" s="41"/>
      <c r="I7" s="41"/>
      <c r="J7" s="41"/>
      <c r="K7" s="41">
        <v>17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>
        <v>15</v>
      </c>
      <c r="AA7" s="41"/>
      <c r="AB7" s="41"/>
      <c r="AC7" s="41"/>
      <c r="AD7" s="41"/>
    </row>
    <row r="8" spans="1:31">
      <c r="A8" s="32" t="s">
        <v>129</v>
      </c>
      <c r="B8" s="39">
        <v>21</v>
      </c>
      <c r="C8" s="41"/>
      <c r="D8" s="41">
        <v>10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>
        <v>1</v>
      </c>
      <c r="AA8" s="41"/>
      <c r="AB8" s="41"/>
      <c r="AC8" s="41"/>
      <c r="AD8" s="41"/>
    </row>
    <row r="9" spans="1:31">
      <c r="A9" s="32" t="s">
        <v>132</v>
      </c>
      <c r="B9" s="39">
        <v>21</v>
      </c>
      <c r="C9" s="41"/>
      <c r="D9" s="41">
        <v>7</v>
      </c>
      <c r="E9" s="41"/>
      <c r="F9" s="41"/>
      <c r="G9" s="41"/>
      <c r="H9" s="41"/>
      <c r="I9" s="41"/>
      <c r="J9" s="41">
        <v>13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139</v>
      </c>
      <c r="B10" s="39">
        <v>19</v>
      </c>
      <c r="C10" s="41"/>
      <c r="D10" s="41"/>
      <c r="E10" s="41">
        <v>15</v>
      </c>
      <c r="F10" s="41"/>
      <c r="G10" s="41"/>
      <c r="H10" s="41"/>
      <c r="I10" s="41"/>
      <c r="J10" s="41"/>
      <c r="K10" s="41"/>
      <c r="L10" s="41"/>
      <c r="M10" s="41"/>
      <c r="N10" s="41">
        <v>1</v>
      </c>
      <c r="O10" s="41"/>
      <c r="P10" s="41">
        <v>2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140</v>
      </c>
      <c r="B11" s="39">
        <v>17</v>
      </c>
      <c r="C11" s="41"/>
      <c r="D11" s="41"/>
      <c r="E11" s="41">
        <v>13</v>
      </c>
      <c r="F11" s="41"/>
      <c r="G11" s="41"/>
      <c r="H11" s="41"/>
      <c r="I11" s="41"/>
      <c r="J11" s="41"/>
      <c r="K11" s="41"/>
      <c r="L11" s="41"/>
      <c r="M11" s="41"/>
      <c r="N11" s="41">
        <v>5</v>
      </c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150</v>
      </c>
      <c r="B12" s="39">
        <v>14</v>
      </c>
      <c r="C12" s="41"/>
      <c r="D12" s="41"/>
      <c r="E12" s="41"/>
      <c r="F12" s="41"/>
      <c r="G12" s="41">
        <v>18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>
        <v>9</v>
      </c>
      <c r="X12" s="41"/>
      <c r="Y12" s="41"/>
      <c r="Z12" s="41"/>
      <c r="AA12" s="41"/>
      <c r="AB12" s="41"/>
      <c r="AC12" s="41"/>
      <c r="AD12" s="41"/>
    </row>
    <row r="13" spans="1:31">
      <c r="A13" s="32" t="s">
        <v>166</v>
      </c>
      <c r="B13" s="39">
        <v>16</v>
      </c>
      <c r="C13" s="41"/>
      <c r="D13" s="41"/>
      <c r="E13" s="41"/>
      <c r="F13" s="41"/>
      <c r="G13" s="41">
        <v>1</v>
      </c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167</v>
      </c>
      <c r="B14" s="39">
        <v>15</v>
      </c>
      <c r="C14" s="41"/>
      <c r="D14" s="41"/>
      <c r="E14" s="41"/>
      <c r="F14" s="41">
        <v>19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181</v>
      </c>
      <c r="B15" s="39">
        <v>15</v>
      </c>
      <c r="C15" s="41"/>
      <c r="D15" s="41"/>
      <c r="E15" s="41"/>
      <c r="F15" s="41">
        <v>2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185</v>
      </c>
      <c r="B16" s="39">
        <v>18</v>
      </c>
      <c r="C16" s="41"/>
      <c r="D16" s="41"/>
      <c r="E16" s="41"/>
      <c r="F16" s="41"/>
      <c r="G16" s="41"/>
      <c r="H16" s="41"/>
      <c r="I16" s="41"/>
      <c r="J16" s="41">
        <v>15</v>
      </c>
      <c r="K16" s="41">
        <v>25</v>
      </c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>
        <v>21</v>
      </c>
      <c r="AA16" s="41"/>
      <c r="AB16" s="41"/>
      <c r="AC16" s="41"/>
      <c r="AD16" s="41"/>
    </row>
    <row r="17" spans="1:30">
      <c r="A17" s="32" t="s">
        <v>188</v>
      </c>
      <c r="B17" s="39">
        <v>17</v>
      </c>
      <c r="C17" s="41"/>
      <c r="D17" s="41"/>
      <c r="E17" s="41"/>
      <c r="F17" s="41"/>
      <c r="G17" s="41"/>
      <c r="H17" s="41"/>
      <c r="I17" s="41"/>
      <c r="J17" s="41">
        <v>5</v>
      </c>
      <c r="K17" s="41"/>
      <c r="L17" s="41"/>
      <c r="M17" s="41"/>
      <c r="N17" s="41"/>
      <c r="O17" s="41">
        <v>12</v>
      </c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>
        <v>30</v>
      </c>
      <c r="AA17" s="41"/>
      <c r="AB17" s="41"/>
      <c r="AC17" s="41"/>
      <c r="AD17" s="41"/>
    </row>
    <row r="18" spans="1:30">
      <c r="A18" s="32" t="s">
        <v>194</v>
      </c>
      <c r="B18" s="39">
        <v>19</v>
      </c>
      <c r="C18" s="41"/>
      <c r="D18" s="41"/>
      <c r="E18" s="41"/>
      <c r="F18" s="41"/>
      <c r="G18" s="41"/>
      <c r="H18" s="41"/>
      <c r="I18" s="41"/>
      <c r="J18" s="41"/>
      <c r="K18" s="41">
        <v>7</v>
      </c>
      <c r="L18" s="41"/>
      <c r="M18" s="41"/>
      <c r="N18" s="41"/>
      <c r="O18" s="41">
        <v>25</v>
      </c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>
        <v>27</v>
      </c>
      <c r="AA18" s="41"/>
      <c r="AB18" s="41"/>
      <c r="AC18" s="41"/>
      <c r="AD18" s="41"/>
    </row>
    <row r="19" spans="1:30">
      <c r="A19" s="32" t="s">
        <v>195</v>
      </c>
      <c r="B19" s="39">
        <v>16</v>
      </c>
      <c r="C19" s="41"/>
      <c r="D19" s="41"/>
      <c r="E19" s="41"/>
      <c r="F19" s="41"/>
      <c r="G19" s="41"/>
      <c r="H19" s="41"/>
      <c r="I19" s="41"/>
      <c r="J19" s="41"/>
      <c r="K19" s="41">
        <v>6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 t="s">
        <v>205</v>
      </c>
      <c r="B20" s="39">
        <v>15</v>
      </c>
      <c r="C20" s="41"/>
      <c r="D20" s="41"/>
      <c r="E20" s="41"/>
      <c r="F20" s="41"/>
      <c r="G20" s="41"/>
      <c r="H20" s="41"/>
      <c r="I20" s="41"/>
      <c r="J20" s="41"/>
      <c r="K20" s="41"/>
      <c r="L20" s="41">
        <v>9</v>
      </c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 t="s">
        <v>215</v>
      </c>
      <c r="B21" s="39">
        <v>16</v>
      </c>
      <c r="C21" s="41"/>
      <c r="D21" s="41"/>
      <c r="E21" s="41"/>
      <c r="F21" s="41"/>
      <c r="G21" s="41"/>
      <c r="H21" s="41"/>
      <c r="I21" s="41"/>
      <c r="J21" s="41"/>
      <c r="K21" s="41"/>
      <c r="L21" s="41">
        <v>8</v>
      </c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 t="s">
        <v>216</v>
      </c>
      <c r="B22" s="39">
        <v>15</v>
      </c>
      <c r="C22" s="41"/>
      <c r="D22" s="41"/>
      <c r="E22" s="41"/>
      <c r="F22" s="41"/>
      <c r="G22" s="41"/>
      <c r="H22" s="41"/>
      <c r="I22" s="41"/>
      <c r="J22" s="41"/>
      <c r="K22" s="41"/>
      <c r="L22" s="41">
        <v>4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225</v>
      </c>
      <c r="B23" s="39">
        <v>24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>
        <v>6</v>
      </c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226</v>
      </c>
      <c r="B24" s="40">
        <v>18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>
        <v>4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>
        <v>6</v>
      </c>
      <c r="AA24" s="41"/>
      <c r="AB24" s="41"/>
      <c r="AC24" s="41"/>
      <c r="AD24" s="41"/>
    </row>
    <row r="25" spans="1:30">
      <c r="A25" s="32" t="s">
        <v>229</v>
      </c>
      <c r="B25" s="40">
        <v>21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>
        <v>19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 t="s">
        <v>231</v>
      </c>
      <c r="B26" s="40">
        <v>19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>
        <v>8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 t="s">
        <v>233</v>
      </c>
      <c r="B27" s="40">
        <v>14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>
        <v>25</v>
      </c>
      <c r="R27" s="41"/>
      <c r="S27" s="41"/>
      <c r="T27" s="41"/>
      <c r="U27" s="41"/>
      <c r="V27" s="41"/>
      <c r="W27" s="41">
        <v>25</v>
      </c>
      <c r="X27" s="41"/>
      <c r="Y27" s="41"/>
      <c r="Z27" s="41"/>
      <c r="AA27" s="41"/>
      <c r="AB27" s="41"/>
      <c r="AC27" s="41"/>
      <c r="AD27" s="41"/>
    </row>
    <row r="28" spans="1:30">
      <c r="A28" s="32" t="s">
        <v>239</v>
      </c>
      <c r="B28" s="40">
        <v>14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>
        <v>15</v>
      </c>
      <c r="R28" s="41"/>
      <c r="S28" s="41"/>
      <c r="T28" s="41"/>
      <c r="U28" s="41"/>
      <c r="V28" s="41"/>
      <c r="W28" s="41">
        <v>20</v>
      </c>
      <c r="X28" s="41"/>
      <c r="Y28" s="41"/>
      <c r="Z28" s="41"/>
      <c r="AA28" s="41"/>
      <c r="AB28" s="41"/>
      <c r="AC28" s="41"/>
      <c r="AD28" s="41"/>
    </row>
    <row r="29" spans="1:30">
      <c r="A29" s="32" t="s">
        <v>251</v>
      </c>
      <c r="B29" s="40">
        <v>14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>
        <v>2</v>
      </c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 t="s">
        <v>272</v>
      </c>
      <c r="B30" s="40">
        <v>13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>
        <v>4</v>
      </c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 t="s">
        <v>278</v>
      </c>
      <c r="B31" s="40">
        <v>13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>
        <v>16</v>
      </c>
      <c r="R31" s="41"/>
      <c r="S31" s="41"/>
      <c r="T31" s="41"/>
      <c r="U31" s="41"/>
      <c r="V31" s="41"/>
      <c r="W31" s="41">
        <v>19</v>
      </c>
      <c r="X31" s="41"/>
      <c r="Y31" s="41"/>
      <c r="Z31" s="41"/>
      <c r="AA31" s="41"/>
      <c r="AB31" s="41"/>
      <c r="AC31" s="41"/>
      <c r="AD31" s="41"/>
    </row>
    <row r="32" spans="1:30">
      <c r="A32" s="32" t="s">
        <v>279</v>
      </c>
      <c r="B32" s="40">
        <v>15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>
        <v>15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 t="s">
        <v>282</v>
      </c>
      <c r="B33" s="40">
        <v>15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>
        <v>11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 t="s">
        <v>284</v>
      </c>
      <c r="B34" s="40">
        <v>14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>
        <v>9</v>
      </c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 t="s">
        <v>295</v>
      </c>
      <c r="B35" s="40">
        <v>11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>
        <v>22</v>
      </c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 t="s">
        <v>316</v>
      </c>
      <c r="B36" s="40">
        <v>13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>
        <v>30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 t="s">
        <v>317</v>
      </c>
      <c r="B37" s="40">
        <v>11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>
        <v>25</v>
      </c>
      <c r="T37" s="41"/>
      <c r="U37" s="41"/>
      <c r="V37" s="41"/>
      <c r="W37" s="41">
        <v>16</v>
      </c>
      <c r="X37" s="41"/>
      <c r="Y37" s="41"/>
      <c r="Z37" s="41"/>
      <c r="AA37" s="41"/>
      <c r="AB37" s="41"/>
      <c r="AC37" s="41"/>
      <c r="AD37" s="41"/>
    </row>
    <row r="38" spans="1:30">
      <c r="A38" s="32" t="s">
        <v>318</v>
      </c>
      <c r="B38" s="40">
        <v>13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>
        <v>22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 t="s">
        <v>322</v>
      </c>
      <c r="B39" s="40">
        <v>12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>
        <v>17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 t="s">
        <v>344</v>
      </c>
      <c r="B40" s="40">
        <v>11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>
        <v>18</v>
      </c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 t="s">
        <v>352</v>
      </c>
      <c r="B41" s="40">
        <v>10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>
        <v>10</v>
      </c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 t="s">
        <v>357</v>
      </c>
      <c r="B42" s="40">
        <v>9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>
        <v>5</v>
      </c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 t="s">
        <v>359</v>
      </c>
      <c r="B43" s="40">
        <v>10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>
        <v>3</v>
      </c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 t="s">
        <v>362</v>
      </c>
      <c r="B44" s="40">
        <v>14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>
        <v>13</v>
      </c>
      <c r="X44" s="41"/>
      <c r="Y44" s="41"/>
      <c r="Z44" s="41"/>
      <c r="AA44" s="41"/>
      <c r="AB44" s="41"/>
      <c r="AC44" s="41"/>
      <c r="AD44" s="41"/>
    </row>
    <row r="45" spans="1:30">
      <c r="A45" s="32" t="s">
        <v>375</v>
      </c>
      <c r="B45" s="40">
        <v>16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>
        <v>9</v>
      </c>
      <c r="AA45" s="41"/>
      <c r="AB45" s="41"/>
      <c r="AC45" s="41"/>
      <c r="AD45" s="41"/>
    </row>
    <row r="46" spans="1:30">
      <c r="A46" s="32" t="s">
        <v>378</v>
      </c>
      <c r="B46" s="40">
        <v>16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>
        <v>2</v>
      </c>
      <c r="AA46" s="41"/>
      <c r="AB46" s="41"/>
      <c r="AC46" s="41"/>
      <c r="AD46" s="41"/>
    </row>
    <row r="47" spans="1:30">
      <c r="A47" s="32" t="s">
        <v>385</v>
      </c>
      <c r="B47" s="40"/>
      <c r="C47" s="41"/>
      <c r="D47" s="41"/>
      <c r="E47" s="41"/>
      <c r="F47" s="41"/>
      <c r="G47" s="41"/>
      <c r="H47" s="41">
        <v>8</v>
      </c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41"/>
      <c r="AB149" s="41"/>
      <c r="AC149" s="41"/>
      <c r="AD149" s="41"/>
    </row>
    <row r="150" spans="1:30">
      <c r="A150" s="33"/>
    </row>
    <row r="151" spans="1:30">
      <c r="A151" s="33"/>
    </row>
    <row r="152" spans="1:30">
      <c r="A152" s="33"/>
    </row>
    <row r="153" spans="1:30">
      <c r="A153" s="33"/>
    </row>
    <row r="154" spans="1:30">
      <c r="A154" s="33"/>
    </row>
    <row r="155" spans="1:30">
      <c r="A155" s="33"/>
    </row>
    <row r="156" spans="1:30">
      <c r="A156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AE128"/>
  <sheetViews>
    <sheetView workbookViewId="0">
      <selection activeCell="B19" sqref="B19"/>
    </sheetView>
  </sheetViews>
  <sheetFormatPr baseColWidth="10" defaultRowHeight="15"/>
  <cols>
    <col min="2" max="2" width="4.7109375" style="17" customWidth="1"/>
    <col min="3" max="3" width="6" customWidth="1"/>
    <col min="4" max="27" width="4.85546875" customWidth="1"/>
    <col min="28" max="29" width="5.7109375" customWidth="1"/>
    <col min="30" max="30" width="4.855468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32</v>
      </c>
      <c r="B5" s="39"/>
      <c r="C5" s="41">
        <f>SUM(C6:C23)</f>
        <v>0</v>
      </c>
      <c r="D5" s="41">
        <f t="shared" ref="D5:AD5" si="0">SUM(D6:D23)</f>
        <v>0</v>
      </c>
      <c r="E5" s="41">
        <f t="shared" si="0"/>
        <v>0</v>
      </c>
      <c r="F5" s="41">
        <f t="shared" si="0"/>
        <v>0</v>
      </c>
      <c r="G5" s="41">
        <f t="shared" si="0"/>
        <v>0</v>
      </c>
      <c r="H5" s="41">
        <f t="shared" si="0"/>
        <v>0</v>
      </c>
      <c r="I5" s="41">
        <f t="shared" si="0"/>
        <v>0</v>
      </c>
      <c r="J5" s="41">
        <f t="shared" si="0"/>
        <v>0</v>
      </c>
      <c r="K5" s="41">
        <f t="shared" si="0"/>
        <v>0</v>
      </c>
      <c r="L5" s="41">
        <f t="shared" si="0"/>
        <v>0</v>
      </c>
      <c r="M5" s="41">
        <f t="shared" si="0"/>
        <v>0</v>
      </c>
      <c r="N5" s="41">
        <f t="shared" si="0"/>
        <v>0</v>
      </c>
      <c r="O5" s="41">
        <f t="shared" si="0"/>
        <v>0</v>
      </c>
      <c r="P5" s="41">
        <f t="shared" si="0"/>
        <v>0</v>
      </c>
      <c r="Q5" s="41">
        <f t="shared" si="0"/>
        <v>0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0</v>
      </c>
      <c r="X5" s="41">
        <f t="shared" si="0"/>
        <v>0</v>
      </c>
      <c r="Y5" s="41">
        <f t="shared" si="0"/>
        <v>0</v>
      </c>
      <c r="Z5" s="41">
        <f t="shared" si="0"/>
        <v>0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/>
      <c r="B6" s="39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/>
      <c r="B7" s="39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/>
      <c r="B8" s="3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/>
      <c r="B9" s="39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/>
      <c r="B10" s="39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/>
      <c r="B11" s="39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21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21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21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21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21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21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21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21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21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21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21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21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21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21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21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21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21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21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21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21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21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21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21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21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21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21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21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21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21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6666FF"/>
    <pageSetUpPr fitToPage="1"/>
  </sheetPr>
  <dimension ref="A1:AE61"/>
  <sheetViews>
    <sheetView workbookViewId="0">
      <selection activeCell="L16" sqref="L16"/>
    </sheetView>
  </sheetViews>
  <sheetFormatPr baseColWidth="10" defaultRowHeight="15"/>
  <cols>
    <col min="1" max="1" width="18.42578125" customWidth="1"/>
    <col min="2" max="2" width="5.140625" style="17" customWidth="1"/>
    <col min="3" max="3" width="6" customWidth="1"/>
    <col min="4" max="27" width="4.85546875" customWidth="1"/>
    <col min="28" max="29" width="5.7109375" customWidth="1"/>
    <col min="30" max="30" width="5.28515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33</v>
      </c>
      <c r="B5" s="39"/>
      <c r="C5" s="41">
        <f>SUM(C6:C23)</f>
        <v>22</v>
      </c>
      <c r="D5" s="41">
        <f t="shared" ref="D5:AD5" si="0">SUM(D6:D23)</f>
        <v>0</v>
      </c>
      <c r="E5" s="41">
        <f t="shared" si="0"/>
        <v>0</v>
      </c>
      <c r="F5" s="41">
        <f t="shared" si="0"/>
        <v>0</v>
      </c>
      <c r="G5" s="41">
        <f t="shared" si="0"/>
        <v>0</v>
      </c>
      <c r="H5" s="41">
        <f t="shared" si="0"/>
        <v>0</v>
      </c>
      <c r="I5" s="41">
        <f t="shared" si="0"/>
        <v>8</v>
      </c>
      <c r="J5" s="41">
        <f t="shared" si="0"/>
        <v>0</v>
      </c>
      <c r="K5" s="41">
        <f t="shared" si="0"/>
        <v>0</v>
      </c>
      <c r="L5" s="41">
        <f t="shared" si="0"/>
        <v>0</v>
      </c>
      <c r="M5" s="41">
        <f t="shared" si="0"/>
        <v>0</v>
      </c>
      <c r="N5" s="41">
        <f t="shared" si="0"/>
        <v>0</v>
      </c>
      <c r="O5" s="41">
        <f t="shared" si="0"/>
        <v>0</v>
      </c>
      <c r="P5" s="41">
        <f t="shared" si="0"/>
        <v>11</v>
      </c>
      <c r="Q5" s="41">
        <f t="shared" si="0"/>
        <v>0</v>
      </c>
      <c r="R5" s="41">
        <f t="shared" si="0"/>
        <v>0</v>
      </c>
      <c r="S5" s="41">
        <f t="shared" si="0"/>
        <v>22</v>
      </c>
      <c r="T5" s="41">
        <f t="shared" si="0"/>
        <v>0</v>
      </c>
      <c r="U5" s="41">
        <f t="shared" si="0"/>
        <v>22</v>
      </c>
      <c r="V5" s="41">
        <f t="shared" si="0"/>
        <v>0</v>
      </c>
      <c r="W5" s="41">
        <f t="shared" si="0"/>
        <v>0</v>
      </c>
      <c r="X5" s="41">
        <f t="shared" si="0"/>
        <v>0</v>
      </c>
      <c r="Y5" s="41">
        <f t="shared" si="0"/>
        <v>0</v>
      </c>
      <c r="Z5" s="41">
        <f t="shared" si="0"/>
        <v>11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93</v>
      </c>
      <c r="B6" s="39">
        <v>22</v>
      </c>
      <c r="C6" s="41">
        <v>22</v>
      </c>
      <c r="D6" s="41"/>
      <c r="E6" s="41"/>
      <c r="F6" s="41"/>
      <c r="G6" s="41"/>
      <c r="H6" s="41"/>
      <c r="I6" s="41">
        <v>8</v>
      </c>
      <c r="J6" s="41"/>
      <c r="K6" s="41"/>
      <c r="L6" s="41"/>
      <c r="M6" s="41"/>
      <c r="N6" s="41"/>
      <c r="O6" s="41"/>
      <c r="P6" s="41">
        <v>11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255</v>
      </c>
      <c r="B7" s="39">
        <v>13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>
        <v>22</v>
      </c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341</v>
      </c>
      <c r="B8" s="39">
        <v>10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>
        <v>22</v>
      </c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374</v>
      </c>
      <c r="B9" s="39">
        <v>19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>
        <v>11</v>
      </c>
      <c r="AA9" s="41"/>
      <c r="AB9" s="41"/>
      <c r="AC9" s="41"/>
      <c r="AD9" s="41"/>
    </row>
    <row r="10" spans="1:31">
      <c r="A10" s="32"/>
      <c r="B10" s="39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/>
      <c r="B11" s="39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3"/>
    </row>
    <row r="45" spans="1:30">
      <c r="A45" s="33"/>
    </row>
    <row r="46" spans="1:30">
      <c r="A46" s="33"/>
    </row>
    <row r="47" spans="1:30">
      <c r="A47" s="33"/>
    </row>
    <row r="48" spans="1:30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 xml:space="preserve">&amp;C&amp;"-,Negrita"&amp;14RANKING POR TERRITORIALES 2011
</oddHead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66FF66"/>
    <pageSetUpPr fitToPage="1"/>
  </sheetPr>
  <dimension ref="A1:AE120"/>
  <sheetViews>
    <sheetView workbookViewId="0"/>
  </sheetViews>
  <sheetFormatPr baseColWidth="10" defaultRowHeight="15"/>
  <cols>
    <col min="1" max="1" width="19.42578125" customWidth="1"/>
    <col min="2" max="2" width="4.7109375" style="17" customWidth="1"/>
    <col min="3" max="3" width="6" customWidth="1"/>
    <col min="4" max="27" width="4.85546875" customWidth="1"/>
    <col min="28" max="29" width="5.7109375" customWidth="1"/>
    <col min="30" max="30" width="5.57031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34</v>
      </c>
      <c r="B5" s="39"/>
      <c r="C5" s="41">
        <f>SUM(C6:C23)</f>
        <v>0</v>
      </c>
      <c r="D5" s="41">
        <f t="shared" ref="D5:AD5" si="0">SUM(D6:D23)</f>
        <v>4</v>
      </c>
      <c r="E5" s="41">
        <f t="shared" si="0"/>
        <v>0</v>
      </c>
      <c r="F5" s="41">
        <f t="shared" si="0"/>
        <v>0</v>
      </c>
      <c r="G5" s="41">
        <f t="shared" si="0"/>
        <v>0</v>
      </c>
      <c r="H5" s="41">
        <f t="shared" si="0"/>
        <v>8</v>
      </c>
      <c r="I5" s="41">
        <f t="shared" si="0"/>
        <v>0</v>
      </c>
      <c r="J5" s="41">
        <f t="shared" si="0"/>
        <v>0</v>
      </c>
      <c r="K5" s="41">
        <f t="shared" si="0"/>
        <v>0</v>
      </c>
      <c r="L5" s="41">
        <f t="shared" si="0"/>
        <v>0</v>
      </c>
      <c r="M5" s="41">
        <f t="shared" si="0"/>
        <v>0</v>
      </c>
      <c r="N5" s="41">
        <f t="shared" si="0"/>
        <v>0</v>
      </c>
      <c r="O5" s="41">
        <f t="shared" si="0"/>
        <v>24</v>
      </c>
      <c r="P5" s="41">
        <f t="shared" si="0"/>
        <v>0</v>
      </c>
      <c r="Q5" s="41">
        <f t="shared" si="0"/>
        <v>42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12</v>
      </c>
      <c r="X5" s="41">
        <f t="shared" si="0"/>
        <v>0</v>
      </c>
      <c r="Y5" s="41">
        <f t="shared" si="0"/>
        <v>0</v>
      </c>
      <c r="Z5" s="41">
        <f t="shared" si="0"/>
        <v>0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135</v>
      </c>
      <c r="B6" s="39">
        <v>24</v>
      </c>
      <c r="C6" s="41"/>
      <c r="D6" s="41">
        <v>4</v>
      </c>
      <c r="E6" s="41"/>
      <c r="F6" s="41"/>
      <c r="G6" s="41"/>
      <c r="H6" s="41">
        <v>8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221</v>
      </c>
      <c r="B7" s="39">
        <v>21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>
        <v>15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224</v>
      </c>
      <c r="B8" s="39">
        <v>20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>
        <v>9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240</v>
      </c>
      <c r="B9" s="39">
        <v>14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>
        <v>14</v>
      </c>
      <c r="R9" s="41"/>
      <c r="S9" s="41"/>
      <c r="T9" s="41"/>
      <c r="U9" s="41"/>
      <c r="V9" s="41"/>
      <c r="W9" s="41">
        <v>12</v>
      </c>
      <c r="X9" s="41"/>
      <c r="Y9" s="41"/>
      <c r="Z9" s="41"/>
      <c r="AA9" s="41"/>
      <c r="AB9" s="41"/>
      <c r="AC9" s="41"/>
      <c r="AD9" s="41"/>
    </row>
    <row r="10" spans="1:31">
      <c r="A10" s="32" t="s">
        <v>276</v>
      </c>
      <c r="B10" s="39">
        <v>15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>
        <v>22</v>
      </c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287</v>
      </c>
      <c r="B11" s="39">
        <v>13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>
        <v>6</v>
      </c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21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21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21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</sheetData>
  <pageMargins left="0.15748031496062992" right="0.15748031496062992" top="0.74803149606299213" bottom="0.74803149606299213" header="0.31496062992125984" footer="0.31496062992125984"/>
  <pageSetup paperSize="9" scale="92" orientation="landscape" r:id="rId1"/>
  <headerFooter>
    <oddHeader>&amp;C&amp;"-,Negrita"&amp;14RANKING POR TERRITORIALES 2012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A50021"/>
    <pageSetUpPr fitToPage="1"/>
  </sheetPr>
  <dimension ref="A1:AE98"/>
  <sheetViews>
    <sheetView workbookViewId="0">
      <selection sqref="A1:AD33"/>
    </sheetView>
  </sheetViews>
  <sheetFormatPr baseColWidth="10" defaultRowHeight="15"/>
  <cols>
    <col min="1" max="1" width="18.85546875" customWidth="1"/>
    <col min="2" max="2" width="4.85546875" style="17" customWidth="1"/>
    <col min="3" max="3" width="6" customWidth="1"/>
    <col min="4" max="27" width="4.85546875" customWidth="1"/>
    <col min="28" max="29" width="5.7109375" customWidth="1"/>
    <col min="30" max="30" width="5.28515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37</v>
      </c>
      <c r="B5" s="39"/>
      <c r="C5" s="41">
        <f>SUM(C6:C23)</f>
        <v>0</v>
      </c>
      <c r="D5" s="41">
        <f t="shared" ref="D5:AD5" si="0">SUM(D6:D23)</f>
        <v>0</v>
      </c>
      <c r="E5" s="41">
        <f t="shared" si="0"/>
        <v>0</v>
      </c>
      <c r="F5" s="41">
        <f t="shared" si="0"/>
        <v>0</v>
      </c>
      <c r="G5" s="41">
        <f t="shared" si="0"/>
        <v>0</v>
      </c>
      <c r="H5" s="41">
        <f t="shared" si="0"/>
        <v>0</v>
      </c>
      <c r="I5" s="41">
        <f t="shared" si="0"/>
        <v>0</v>
      </c>
      <c r="J5" s="41">
        <f t="shared" si="0"/>
        <v>0</v>
      </c>
      <c r="K5" s="41">
        <f t="shared" si="0"/>
        <v>0</v>
      </c>
      <c r="L5" s="41">
        <f t="shared" si="0"/>
        <v>0</v>
      </c>
      <c r="M5" s="41">
        <f t="shared" si="0"/>
        <v>0</v>
      </c>
      <c r="N5" s="41">
        <f t="shared" si="0"/>
        <v>0</v>
      </c>
      <c r="O5" s="41">
        <f t="shared" si="0"/>
        <v>0</v>
      </c>
      <c r="P5" s="41">
        <f t="shared" si="0"/>
        <v>0</v>
      </c>
      <c r="Q5" s="41">
        <f t="shared" si="0"/>
        <v>0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7</v>
      </c>
      <c r="V5" s="41">
        <f t="shared" si="0"/>
        <v>0</v>
      </c>
      <c r="W5" s="41">
        <f t="shared" si="0"/>
        <v>0</v>
      </c>
      <c r="X5" s="41">
        <f t="shared" si="0"/>
        <v>0</v>
      </c>
      <c r="Y5" s="41">
        <f t="shared" si="0"/>
        <v>0</v>
      </c>
      <c r="Z5" s="41">
        <f t="shared" si="0"/>
        <v>0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355</v>
      </c>
      <c r="B6" s="39">
        <v>10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>
        <v>7</v>
      </c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384</v>
      </c>
      <c r="B7" s="39">
        <v>15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/>
      <c r="B8" s="3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/>
      <c r="B9" s="39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/>
      <c r="B10" s="39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/>
      <c r="B11" s="39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3"/>
    </row>
    <row r="94" spans="1:30">
      <c r="A94" s="33"/>
    </row>
    <row r="95" spans="1:30">
      <c r="A95" s="33"/>
    </row>
    <row r="96" spans="1:30">
      <c r="A96" s="33"/>
    </row>
    <row r="97" spans="1:1">
      <c r="A97" s="33"/>
    </row>
    <row r="98" spans="1:1">
      <c r="A98" s="33"/>
    </row>
  </sheetData>
  <pageMargins left="0.15748031496062992" right="0.15748031496062992" top="0.74803149606299213" bottom="0.74803149606299213" header="0.31496062992125984" footer="0.31496062992125984"/>
  <pageSetup paperSize="9" scale="92" orientation="landscape" r:id="rId1"/>
  <headerFooter>
    <oddHeader>&amp;C&amp;"-,Negrita"&amp;14RANKING POR TERRITORIALES 2012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6600"/>
    <pageSetUpPr fitToPage="1"/>
  </sheetPr>
  <dimension ref="A1:AE180"/>
  <sheetViews>
    <sheetView workbookViewId="0">
      <selection sqref="A1:AD63"/>
    </sheetView>
  </sheetViews>
  <sheetFormatPr baseColWidth="10" defaultRowHeight="15"/>
  <cols>
    <col min="1" max="1" width="23" customWidth="1"/>
    <col min="2" max="2" width="4.85546875" style="17" customWidth="1"/>
    <col min="3" max="3" width="6" customWidth="1"/>
    <col min="4" max="27" width="4.85546875" customWidth="1"/>
    <col min="28" max="29" width="5.7109375" customWidth="1"/>
    <col min="30" max="30" width="4.71093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38</v>
      </c>
      <c r="B5" s="39"/>
      <c r="C5" s="41">
        <f>SUM(C6:C23)</f>
        <v>55</v>
      </c>
      <c r="D5" s="41">
        <f t="shared" ref="D5:AD5" si="0">SUM(D6:D23)</f>
        <v>32</v>
      </c>
      <c r="E5" s="41">
        <f t="shared" si="0"/>
        <v>39</v>
      </c>
      <c r="F5" s="41">
        <f t="shared" si="0"/>
        <v>38</v>
      </c>
      <c r="G5" s="41">
        <f t="shared" si="0"/>
        <v>32</v>
      </c>
      <c r="H5" s="41">
        <f t="shared" si="0"/>
        <v>0</v>
      </c>
      <c r="I5" s="41">
        <f t="shared" si="0"/>
        <v>8</v>
      </c>
      <c r="J5" s="41">
        <f t="shared" si="0"/>
        <v>44</v>
      </c>
      <c r="K5" s="41">
        <f t="shared" si="0"/>
        <v>39</v>
      </c>
      <c r="L5" s="41">
        <f t="shared" si="0"/>
        <v>39</v>
      </c>
      <c r="M5" s="41">
        <f t="shared" si="0"/>
        <v>0</v>
      </c>
      <c r="N5" s="41">
        <f t="shared" si="0"/>
        <v>73</v>
      </c>
      <c r="O5" s="41">
        <f t="shared" si="0"/>
        <v>19</v>
      </c>
      <c r="P5" s="41">
        <f t="shared" si="0"/>
        <v>46</v>
      </c>
      <c r="Q5" s="41">
        <f t="shared" si="0"/>
        <v>18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18</v>
      </c>
      <c r="X5" s="41">
        <f t="shared" si="0"/>
        <v>0</v>
      </c>
      <c r="Y5" s="41">
        <f t="shared" si="0"/>
        <v>0</v>
      </c>
      <c r="Z5" s="41">
        <f t="shared" si="0"/>
        <v>16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96</v>
      </c>
      <c r="B6" s="39">
        <v>17</v>
      </c>
      <c r="C6" s="41">
        <v>18</v>
      </c>
      <c r="D6" s="41"/>
      <c r="E6" s="41">
        <v>17</v>
      </c>
      <c r="F6" s="41"/>
      <c r="G6" s="41"/>
      <c r="H6" s="41"/>
      <c r="I6" s="41">
        <v>8</v>
      </c>
      <c r="J6" s="41"/>
      <c r="K6" s="41"/>
      <c r="L6" s="41"/>
      <c r="M6" s="41"/>
      <c r="N6" s="41">
        <v>16</v>
      </c>
      <c r="O6" s="41"/>
      <c r="P6" s="41">
        <v>14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97</v>
      </c>
      <c r="B7" s="39">
        <v>19</v>
      </c>
      <c r="C7" s="41">
        <v>17</v>
      </c>
      <c r="D7" s="41"/>
      <c r="E7" s="41">
        <v>20</v>
      </c>
      <c r="F7" s="41"/>
      <c r="G7" s="41"/>
      <c r="H7" s="41"/>
      <c r="I7" s="41"/>
      <c r="J7" s="41"/>
      <c r="K7" s="41"/>
      <c r="L7" s="41"/>
      <c r="M7" s="41"/>
      <c r="N7" s="41">
        <v>14</v>
      </c>
      <c r="O7" s="41"/>
      <c r="P7" s="41">
        <v>17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103</v>
      </c>
      <c r="B8" s="39">
        <v>20</v>
      </c>
      <c r="C8" s="41">
        <v>11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>
        <v>25</v>
      </c>
      <c r="O8" s="41"/>
      <c r="P8" s="41">
        <v>15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109</v>
      </c>
      <c r="B9" s="39">
        <v>20</v>
      </c>
      <c r="C9" s="41">
        <v>5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>
        <v>15</v>
      </c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110</v>
      </c>
      <c r="B10" s="39">
        <v>17</v>
      </c>
      <c r="C10" s="41">
        <v>4</v>
      </c>
      <c r="D10" s="41"/>
      <c r="E10" s="41">
        <v>2</v>
      </c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123</v>
      </c>
      <c r="B11" s="39">
        <v>18</v>
      </c>
      <c r="C11" s="41"/>
      <c r="D11" s="41">
        <v>16</v>
      </c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128</v>
      </c>
      <c r="B12" s="39">
        <v>23</v>
      </c>
      <c r="C12" s="41"/>
      <c r="D12" s="41">
        <v>11</v>
      </c>
      <c r="E12" s="41"/>
      <c r="F12" s="41"/>
      <c r="G12" s="41"/>
      <c r="H12" s="41"/>
      <c r="I12" s="41"/>
      <c r="J12" s="41">
        <v>16</v>
      </c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136</v>
      </c>
      <c r="B13" s="39">
        <v>18</v>
      </c>
      <c r="C13" s="41"/>
      <c r="D13" s="41">
        <v>3</v>
      </c>
      <c r="E13" s="41"/>
      <c r="F13" s="41"/>
      <c r="G13" s="41"/>
      <c r="H13" s="41"/>
      <c r="I13" s="41"/>
      <c r="J13" s="41"/>
      <c r="K13" s="41">
        <v>12</v>
      </c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>
        <v>16</v>
      </c>
      <c r="AA13" s="41"/>
      <c r="AB13" s="41"/>
      <c r="AC13" s="41"/>
      <c r="AD13" s="41"/>
    </row>
    <row r="14" spans="1:31">
      <c r="A14" s="32" t="s">
        <v>137</v>
      </c>
      <c r="B14" s="39">
        <v>17</v>
      </c>
      <c r="C14" s="41"/>
      <c r="D14" s="41">
        <v>2</v>
      </c>
      <c r="E14" s="41"/>
      <c r="F14" s="41"/>
      <c r="G14" s="41"/>
      <c r="H14" s="41"/>
      <c r="I14" s="41"/>
      <c r="J14" s="41">
        <v>10</v>
      </c>
      <c r="K14" s="41">
        <v>27</v>
      </c>
      <c r="L14" s="41"/>
      <c r="M14" s="41"/>
      <c r="N14" s="41"/>
      <c r="O14" s="41">
        <v>19</v>
      </c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149</v>
      </c>
      <c r="B15" s="39">
        <v>16</v>
      </c>
      <c r="C15" s="41"/>
      <c r="D15" s="41"/>
      <c r="E15" s="41"/>
      <c r="F15" s="41"/>
      <c r="G15" s="41">
        <v>19</v>
      </c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156</v>
      </c>
      <c r="B16" s="39">
        <v>16</v>
      </c>
      <c r="C16" s="41"/>
      <c r="D16" s="41"/>
      <c r="E16" s="41"/>
      <c r="F16" s="41"/>
      <c r="G16" s="41">
        <v>11</v>
      </c>
      <c r="H16" s="41"/>
      <c r="I16" s="41"/>
      <c r="J16" s="41"/>
      <c r="K16" s="41"/>
      <c r="L16" s="41">
        <v>1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165</v>
      </c>
      <c r="B17" s="39">
        <v>15</v>
      </c>
      <c r="C17" s="41"/>
      <c r="D17" s="41"/>
      <c r="E17" s="41"/>
      <c r="F17" s="41"/>
      <c r="G17" s="41">
        <v>2</v>
      </c>
      <c r="H17" s="41"/>
      <c r="I17" s="41"/>
      <c r="J17" s="41"/>
      <c r="K17" s="41"/>
      <c r="L17" s="41">
        <v>6</v>
      </c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171</v>
      </c>
      <c r="B18" s="39">
        <v>13</v>
      </c>
      <c r="C18" s="41"/>
      <c r="D18" s="41"/>
      <c r="E18" s="41"/>
      <c r="F18" s="41">
        <v>15</v>
      </c>
      <c r="G18" s="41"/>
      <c r="H18" s="41"/>
      <c r="I18" s="41"/>
      <c r="J18" s="41"/>
      <c r="K18" s="41"/>
      <c r="L18" s="41">
        <v>6</v>
      </c>
      <c r="M18" s="41"/>
      <c r="N18" s="41"/>
      <c r="O18" s="41"/>
      <c r="P18" s="41"/>
      <c r="Q18" s="41">
        <v>18</v>
      </c>
      <c r="R18" s="41"/>
      <c r="S18" s="41"/>
      <c r="T18" s="41"/>
      <c r="U18" s="41"/>
      <c r="V18" s="41"/>
      <c r="W18" s="41">
        <v>18</v>
      </c>
      <c r="X18" s="41"/>
      <c r="Y18" s="41"/>
      <c r="Z18" s="41"/>
      <c r="AA18" s="41"/>
      <c r="AB18" s="41"/>
      <c r="AC18" s="41"/>
      <c r="AD18" s="41"/>
    </row>
    <row r="19" spans="1:30">
      <c r="A19" s="32" t="s">
        <v>175</v>
      </c>
      <c r="B19" s="39">
        <v>16</v>
      </c>
      <c r="C19" s="41"/>
      <c r="D19" s="41"/>
      <c r="E19" s="41"/>
      <c r="F19" s="41">
        <v>9</v>
      </c>
      <c r="G19" s="41"/>
      <c r="H19" s="41"/>
      <c r="I19" s="41"/>
      <c r="J19" s="41"/>
      <c r="K19" s="41"/>
      <c r="L19" s="41">
        <v>3</v>
      </c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 t="s">
        <v>176</v>
      </c>
      <c r="B20" s="39">
        <v>14</v>
      </c>
      <c r="C20" s="41"/>
      <c r="D20" s="41"/>
      <c r="E20" s="41"/>
      <c r="F20" s="41">
        <v>8</v>
      </c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 t="s">
        <v>177</v>
      </c>
      <c r="B21" s="39">
        <v>16</v>
      </c>
      <c r="C21" s="41"/>
      <c r="D21" s="41"/>
      <c r="E21" s="41"/>
      <c r="F21" s="41">
        <v>6</v>
      </c>
      <c r="G21" s="41"/>
      <c r="H21" s="41"/>
      <c r="I21" s="41"/>
      <c r="J21" s="41"/>
      <c r="K21" s="41"/>
      <c r="L21" s="41">
        <v>5</v>
      </c>
      <c r="M21" s="41"/>
      <c r="N21" s="41">
        <v>3</v>
      </c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 t="s">
        <v>183</v>
      </c>
      <c r="B22" s="39">
        <v>19</v>
      </c>
      <c r="C22" s="41"/>
      <c r="D22" s="41"/>
      <c r="E22" s="41"/>
      <c r="F22" s="41"/>
      <c r="G22" s="41"/>
      <c r="H22" s="41"/>
      <c r="I22" s="41"/>
      <c r="J22" s="41">
        <v>18</v>
      </c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201</v>
      </c>
      <c r="B23" s="39">
        <v>15</v>
      </c>
      <c r="C23" s="41"/>
      <c r="D23" s="41"/>
      <c r="E23" s="41"/>
      <c r="F23" s="41"/>
      <c r="G23" s="41"/>
      <c r="H23" s="41"/>
      <c r="I23" s="41"/>
      <c r="J23" s="41"/>
      <c r="K23" s="41"/>
      <c r="L23" s="41">
        <v>18</v>
      </c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217</v>
      </c>
      <c r="B24" s="40">
        <v>16</v>
      </c>
      <c r="C24" s="41"/>
      <c r="D24" s="41"/>
      <c r="E24" s="41"/>
      <c r="F24" s="41"/>
      <c r="G24" s="41"/>
      <c r="H24" s="41"/>
      <c r="I24" s="41"/>
      <c r="J24" s="41"/>
      <c r="K24" s="41"/>
      <c r="L24" s="41">
        <v>1</v>
      </c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 t="s">
        <v>219</v>
      </c>
      <c r="B25" s="40">
        <v>17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>
        <v>8</v>
      </c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 t="s">
        <v>249</v>
      </c>
      <c r="B26" s="40">
        <v>14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>
        <v>4</v>
      </c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 t="s">
        <v>250</v>
      </c>
      <c r="B27" s="40">
        <v>14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>
        <v>3</v>
      </c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 t="s">
        <v>258</v>
      </c>
      <c r="B28" s="40">
        <v>13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>
        <v>18</v>
      </c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 t="s">
        <v>260</v>
      </c>
      <c r="B29" s="40">
        <v>12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>
        <v>16</v>
      </c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 t="s">
        <v>264</v>
      </c>
      <c r="B30" s="40">
        <v>11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>
        <v>12</v>
      </c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 t="s">
        <v>274</v>
      </c>
      <c r="B31" s="40">
        <v>12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>
        <v>2</v>
      </c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 t="s">
        <v>283</v>
      </c>
      <c r="B32" s="40">
        <v>14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>
        <v>10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 t="s">
        <v>291</v>
      </c>
      <c r="B33" s="40">
        <v>13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>
        <v>2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 t="s">
        <v>297</v>
      </c>
      <c r="B34" s="40">
        <v>9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>
        <v>19</v>
      </c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 t="s">
        <v>298</v>
      </c>
      <c r="B35" s="40">
        <v>11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>
        <v>18</v>
      </c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 t="s">
        <v>301</v>
      </c>
      <c r="B36" s="40">
        <v>10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>
        <v>15</v>
      </c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 t="s">
        <v>306</v>
      </c>
      <c r="B37" s="40">
        <v>10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>
        <v>10</v>
      </c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 t="s">
        <v>323</v>
      </c>
      <c r="B38" s="40">
        <v>12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>
        <v>16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 t="s">
        <v>330</v>
      </c>
      <c r="B39" s="40">
        <v>13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>
        <v>9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 t="s">
        <v>338</v>
      </c>
      <c r="B40" s="40">
        <v>11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>
        <v>1</v>
      </c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 t="s">
        <v>348</v>
      </c>
      <c r="B41" s="40">
        <v>10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>
        <v>14</v>
      </c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 t="s">
        <v>363</v>
      </c>
      <c r="B42" s="40">
        <v>14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>
        <v>11</v>
      </c>
      <c r="X42" s="41"/>
      <c r="Y42" s="41"/>
      <c r="Z42" s="41"/>
      <c r="AA42" s="41"/>
      <c r="AB42" s="41"/>
      <c r="AC42" s="41"/>
      <c r="AD42" s="41"/>
    </row>
    <row r="43" spans="1:30">
      <c r="A43" s="32" t="s">
        <v>369</v>
      </c>
      <c r="B43" s="40">
        <v>15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>
        <v>2</v>
      </c>
      <c r="X43" s="41"/>
      <c r="Y43" s="41"/>
      <c r="Z43" s="41"/>
      <c r="AA43" s="41"/>
      <c r="AB43" s="41"/>
      <c r="AC43" s="41"/>
      <c r="AD43" s="41"/>
    </row>
    <row r="44" spans="1:30">
      <c r="A44" s="32" t="s">
        <v>377</v>
      </c>
      <c r="B44" s="40">
        <v>20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>
        <v>7</v>
      </c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32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32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32"/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32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32"/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32"/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32"/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32"/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32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32"/>
      <c r="B164" s="40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32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32"/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32"/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32"/>
      <c r="B168" s="40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32"/>
      <c r="B169" s="40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32"/>
      <c r="B170" s="40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32"/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32"/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32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32"/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32"/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32"/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32"/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32"/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21"/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21"/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</sheetData>
  <pageMargins left="0.15748031496062992" right="0.15748031496062992" top="0.74803149606299213" bottom="0.74803149606299213" header="0.31496062992125984" footer="0.31496062992125984"/>
  <pageSetup paperSize="9" scale="83" fitToHeight="2" orientation="landscape" r:id="rId1"/>
  <headerFooter>
    <oddHeader>&amp;C&amp;"-,Negrita"&amp;14RANKING POR TERRITORIALES 2012</oddHead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9900"/>
  </sheetPr>
  <dimension ref="A1:AE132"/>
  <sheetViews>
    <sheetView workbookViewId="0">
      <selection activeCell="M8" sqref="M8"/>
    </sheetView>
  </sheetViews>
  <sheetFormatPr baseColWidth="10" defaultRowHeight="15"/>
  <cols>
    <col min="1" max="1" width="23.140625" customWidth="1"/>
    <col min="2" max="2" width="4.7109375" style="17" customWidth="1"/>
    <col min="3" max="3" width="6" customWidth="1"/>
    <col min="4" max="27" width="4.85546875" customWidth="1"/>
    <col min="28" max="29" width="5.7109375" customWidth="1"/>
    <col min="30" max="30" width="5.140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39</v>
      </c>
      <c r="B5" s="39"/>
      <c r="C5" s="41">
        <f>SUM(C6:C23)</f>
        <v>19</v>
      </c>
      <c r="D5" s="41">
        <f t="shared" ref="D5:AD5" si="0">SUM(D6:D23)</f>
        <v>91</v>
      </c>
      <c r="E5" s="41">
        <f t="shared" si="0"/>
        <v>8</v>
      </c>
      <c r="F5" s="41">
        <f t="shared" si="0"/>
        <v>12</v>
      </c>
      <c r="G5" s="41">
        <f t="shared" si="0"/>
        <v>0</v>
      </c>
      <c r="H5" s="41">
        <f t="shared" si="0"/>
        <v>33</v>
      </c>
      <c r="I5" s="41">
        <f t="shared" si="0"/>
        <v>0</v>
      </c>
      <c r="J5" s="41">
        <f t="shared" si="0"/>
        <v>74</v>
      </c>
      <c r="K5" s="41">
        <f t="shared" si="0"/>
        <v>32</v>
      </c>
      <c r="L5" s="41">
        <f t="shared" si="0"/>
        <v>61</v>
      </c>
      <c r="M5" s="41">
        <f t="shared" si="0"/>
        <v>0</v>
      </c>
      <c r="N5" s="41">
        <f t="shared" si="0"/>
        <v>19</v>
      </c>
      <c r="O5" s="41">
        <f t="shared" si="0"/>
        <v>48</v>
      </c>
      <c r="P5" s="41">
        <f t="shared" si="0"/>
        <v>9</v>
      </c>
      <c r="Q5" s="41">
        <f t="shared" si="0"/>
        <v>75</v>
      </c>
      <c r="R5" s="41">
        <f t="shared" si="0"/>
        <v>0</v>
      </c>
      <c r="S5" s="41">
        <f t="shared" si="0"/>
        <v>11</v>
      </c>
      <c r="T5" s="41">
        <f t="shared" si="0"/>
        <v>0</v>
      </c>
      <c r="U5" s="41">
        <f t="shared" si="0"/>
        <v>55</v>
      </c>
      <c r="V5" s="41">
        <f t="shared" si="0"/>
        <v>0</v>
      </c>
      <c r="W5" s="41">
        <f t="shared" si="0"/>
        <v>42</v>
      </c>
      <c r="X5" s="41">
        <f t="shared" si="0"/>
        <v>0</v>
      </c>
      <c r="Y5" s="41">
        <f t="shared" si="0"/>
        <v>0</v>
      </c>
      <c r="Z5" s="41">
        <f t="shared" si="0"/>
        <v>25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95</v>
      </c>
      <c r="B6" s="39">
        <v>17</v>
      </c>
      <c r="C6" s="41">
        <v>19</v>
      </c>
      <c r="D6" s="41"/>
      <c r="E6" s="41">
        <v>8</v>
      </c>
      <c r="F6" s="41">
        <v>12</v>
      </c>
      <c r="G6" s="41"/>
      <c r="H6" s="41"/>
      <c r="I6" s="41"/>
      <c r="J6" s="41"/>
      <c r="K6" s="41"/>
      <c r="L6" s="41">
        <v>19</v>
      </c>
      <c r="M6" s="41"/>
      <c r="N6" s="41">
        <v>19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114</v>
      </c>
      <c r="B7" s="39">
        <v>17</v>
      </c>
      <c r="C7" s="41"/>
      <c r="D7" s="41">
        <v>35</v>
      </c>
      <c r="E7" s="41"/>
      <c r="F7" s="41"/>
      <c r="G7" s="41"/>
      <c r="H7" s="41"/>
      <c r="I7" s="41"/>
      <c r="J7" s="41">
        <v>30</v>
      </c>
      <c r="K7" s="41">
        <v>19</v>
      </c>
      <c r="L7" s="41"/>
      <c r="M7" s="41"/>
      <c r="N7" s="41"/>
      <c r="O7" s="41">
        <v>30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119</v>
      </c>
      <c r="B8" s="39">
        <v>18</v>
      </c>
      <c r="C8" s="41"/>
      <c r="D8" s="41">
        <v>21</v>
      </c>
      <c r="E8" s="41"/>
      <c r="F8" s="41"/>
      <c r="G8" s="41"/>
      <c r="H8" s="41"/>
      <c r="I8" s="41"/>
      <c r="J8" s="41">
        <v>9</v>
      </c>
      <c r="K8" s="41">
        <v>13</v>
      </c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>
        <v>25</v>
      </c>
      <c r="AA8" s="41"/>
      <c r="AB8" s="41"/>
      <c r="AC8" s="41"/>
      <c r="AD8" s="41"/>
    </row>
    <row r="9" spans="1:31">
      <c r="A9" s="32" t="s">
        <v>121</v>
      </c>
      <c r="B9" s="39">
        <v>16</v>
      </c>
      <c r="C9" s="41"/>
      <c r="D9" s="41">
        <v>18</v>
      </c>
      <c r="E9" s="41"/>
      <c r="F9" s="41"/>
      <c r="G9" s="41"/>
      <c r="H9" s="41"/>
      <c r="I9" s="41"/>
      <c r="J9" s="41"/>
      <c r="K9" s="41"/>
      <c r="L9" s="41">
        <v>10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122</v>
      </c>
      <c r="B10" s="39">
        <v>23</v>
      </c>
      <c r="C10" s="41"/>
      <c r="D10" s="41">
        <v>17</v>
      </c>
      <c r="E10" s="41"/>
      <c r="F10" s="41"/>
      <c r="G10" s="41"/>
      <c r="H10" s="41">
        <v>8</v>
      </c>
      <c r="I10" s="41"/>
      <c r="J10" s="41">
        <v>35</v>
      </c>
      <c r="K10" s="41"/>
      <c r="L10" s="41"/>
      <c r="M10" s="41"/>
      <c r="N10" s="41"/>
      <c r="O10" s="41">
        <v>8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208</v>
      </c>
      <c r="B11" s="39">
        <v>15</v>
      </c>
      <c r="C11" s="41"/>
      <c r="D11" s="41"/>
      <c r="E11" s="41"/>
      <c r="F11" s="41"/>
      <c r="G11" s="41"/>
      <c r="H11" s="41"/>
      <c r="I11" s="41"/>
      <c r="J11" s="41"/>
      <c r="K11" s="41"/>
      <c r="L11" s="41">
        <v>3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211</v>
      </c>
      <c r="B12" s="39">
        <v>16</v>
      </c>
      <c r="C12" s="41"/>
      <c r="D12" s="41"/>
      <c r="E12" s="41"/>
      <c r="F12" s="41"/>
      <c r="G12" s="41"/>
      <c r="H12" s="41"/>
      <c r="I12" s="41"/>
      <c r="J12" s="41"/>
      <c r="K12" s="41"/>
      <c r="L12" s="41">
        <v>20</v>
      </c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214</v>
      </c>
      <c r="B13" s="39">
        <v>15</v>
      </c>
      <c r="C13" s="41"/>
      <c r="D13" s="41"/>
      <c r="E13" s="41"/>
      <c r="F13" s="41"/>
      <c r="G13" s="41"/>
      <c r="H13" s="41"/>
      <c r="I13" s="41"/>
      <c r="J13" s="41"/>
      <c r="K13" s="41"/>
      <c r="L13" s="41">
        <v>9</v>
      </c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223</v>
      </c>
      <c r="B14" s="39">
        <v>24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>
        <v>10</v>
      </c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230</v>
      </c>
      <c r="B15" s="39">
        <v>22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>
        <v>9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232</v>
      </c>
      <c r="B16" s="39">
        <v>14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>
        <v>30</v>
      </c>
      <c r="R16" s="41"/>
      <c r="S16" s="41"/>
      <c r="T16" s="41"/>
      <c r="U16" s="41"/>
      <c r="V16" s="41"/>
      <c r="W16" s="41">
        <v>17</v>
      </c>
      <c r="X16" s="41"/>
      <c r="Y16" s="41"/>
      <c r="Z16" s="41"/>
      <c r="AA16" s="41"/>
      <c r="AB16" s="41"/>
      <c r="AC16" s="41"/>
      <c r="AD16" s="41"/>
    </row>
    <row r="17" spans="1:30">
      <c r="A17" s="32" t="s">
        <v>235</v>
      </c>
      <c r="B17" s="39">
        <v>14</v>
      </c>
      <c r="C17" s="41"/>
      <c r="D17" s="41"/>
      <c r="E17" s="41"/>
      <c r="F17" s="41"/>
      <c r="G17" s="41"/>
      <c r="H17" s="41">
        <v>25</v>
      </c>
      <c r="I17" s="41"/>
      <c r="J17" s="41"/>
      <c r="K17" s="41"/>
      <c r="L17" s="41"/>
      <c r="M17" s="41"/>
      <c r="N17" s="41"/>
      <c r="O17" s="41"/>
      <c r="P17" s="41"/>
      <c r="Q17" s="41">
        <v>19</v>
      </c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243</v>
      </c>
      <c r="B18" s="39">
        <v>13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>
        <v>11</v>
      </c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 t="s">
        <v>244</v>
      </c>
      <c r="B19" s="39">
        <v>14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>
        <v>10</v>
      </c>
      <c r="R19" s="41"/>
      <c r="S19" s="41"/>
      <c r="T19" s="41"/>
      <c r="U19" s="41"/>
      <c r="V19" s="41"/>
      <c r="W19" s="41">
        <v>15</v>
      </c>
      <c r="X19" s="41"/>
      <c r="Y19" s="41"/>
      <c r="Z19" s="41"/>
      <c r="AA19" s="41"/>
      <c r="AB19" s="41"/>
      <c r="AC19" s="41"/>
      <c r="AD19" s="41"/>
    </row>
    <row r="20" spans="1:30">
      <c r="A20" s="32" t="s">
        <v>265</v>
      </c>
      <c r="B20" s="39">
        <v>12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>
        <v>11</v>
      </c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 t="s">
        <v>288</v>
      </c>
      <c r="B21" s="39">
        <v>13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>
        <v>5</v>
      </c>
      <c r="R21" s="41"/>
      <c r="S21" s="41"/>
      <c r="T21" s="41"/>
      <c r="U21" s="41"/>
      <c r="V21" s="41"/>
      <c r="W21" s="41">
        <v>10</v>
      </c>
      <c r="X21" s="41"/>
      <c r="Y21" s="41"/>
      <c r="Z21" s="41"/>
      <c r="AA21" s="41"/>
      <c r="AB21" s="41"/>
      <c r="AC21" s="41"/>
      <c r="AD21" s="41"/>
    </row>
    <row r="22" spans="1:30">
      <c r="A22" s="32" t="s">
        <v>293</v>
      </c>
      <c r="B22" s="39">
        <v>10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>
        <v>30</v>
      </c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294</v>
      </c>
      <c r="B23" s="39">
        <v>10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>
        <v>25</v>
      </c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296</v>
      </c>
      <c r="B24" s="40">
        <v>10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>
        <v>20</v>
      </c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 t="s">
        <v>304</v>
      </c>
      <c r="B25" s="40">
        <v>9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>
        <v>12</v>
      </c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 t="s">
        <v>305</v>
      </c>
      <c r="B26" s="40">
        <v>10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>
        <v>11</v>
      </c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 t="s">
        <v>307</v>
      </c>
      <c r="B27" s="40">
        <v>10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>
        <v>9</v>
      </c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 t="s">
        <v>309</v>
      </c>
      <c r="B28" s="40">
        <v>10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>
        <v>7</v>
      </c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 t="s">
        <v>333</v>
      </c>
      <c r="B29" s="40">
        <v>12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>
        <v>6</v>
      </c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 t="s">
        <v>346</v>
      </c>
      <c r="B30" s="40">
        <v>10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>
        <v>16</v>
      </c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 t="s">
        <v>347</v>
      </c>
      <c r="B31" s="40">
        <v>11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>
        <v>15</v>
      </c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 t="s">
        <v>361</v>
      </c>
      <c r="B32" s="40">
        <v>10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>
        <v>1</v>
      </c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 t="s">
        <v>364</v>
      </c>
      <c r="B33" s="40">
        <v>14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>
        <v>8</v>
      </c>
      <c r="X33" s="41"/>
      <c r="Y33" s="41"/>
      <c r="Z33" s="41"/>
      <c r="AA33" s="41"/>
      <c r="AB33" s="41"/>
      <c r="AC33" s="41"/>
      <c r="AD33" s="41"/>
    </row>
    <row r="34" spans="1:30">
      <c r="A34" s="32" t="s">
        <v>365</v>
      </c>
      <c r="B34" s="40">
        <v>14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>
        <v>7</v>
      </c>
      <c r="X34" s="41"/>
      <c r="Y34" s="41"/>
      <c r="Z34" s="41"/>
      <c r="AA34" s="41"/>
      <c r="AB34" s="41"/>
      <c r="AC34" s="41"/>
      <c r="AD34" s="41"/>
    </row>
    <row r="35" spans="1:30">
      <c r="A35" s="32" t="s">
        <v>366</v>
      </c>
      <c r="B35" s="40">
        <v>13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>
        <v>6</v>
      </c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3"/>
    </row>
    <row r="112" spans="1:30">
      <c r="A112" s="33"/>
    </row>
    <row r="113" spans="1:1">
      <c r="A113" s="33"/>
    </row>
    <row r="114" spans="1:1">
      <c r="A114" s="33"/>
    </row>
    <row r="115" spans="1:1">
      <c r="A115" s="33"/>
    </row>
    <row r="116" spans="1:1">
      <c r="A116" s="33"/>
    </row>
    <row r="117" spans="1:1">
      <c r="A117" s="33"/>
    </row>
    <row r="118" spans="1:1">
      <c r="A118" s="33"/>
    </row>
    <row r="119" spans="1:1">
      <c r="A119" s="33"/>
    </row>
    <row r="120" spans="1:1">
      <c r="A120" s="33"/>
    </row>
    <row r="121" spans="1:1">
      <c r="A121" s="33"/>
    </row>
    <row r="122" spans="1:1">
      <c r="A122" s="33"/>
    </row>
    <row r="123" spans="1:1">
      <c r="A123" s="33"/>
    </row>
    <row r="124" spans="1:1">
      <c r="A124" s="33"/>
    </row>
    <row r="125" spans="1:1">
      <c r="A125" s="33"/>
    </row>
    <row r="126" spans="1:1">
      <c r="A126" s="33"/>
    </row>
    <row r="127" spans="1:1">
      <c r="A127" s="33"/>
    </row>
    <row r="128" spans="1:1">
      <c r="A128" s="33"/>
    </row>
    <row r="129" spans="1:1">
      <c r="A129" s="33"/>
    </row>
    <row r="130" spans="1:1">
      <c r="A130" s="33"/>
    </row>
    <row r="131" spans="1:1">
      <c r="A131" s="33"/>
    </row>
    <row r="132" spans="1:1">
      <c r="A132" s="33"/>
    </row>
  </sheetData>
  <pageMargins left="0.15748031496062992" right="0.15748031496062992" top="0.74803149606299213" bottom="0.74803149606299213" header="0.31496062992125984" footer="0.31496062992125984"/>
  <pageSetup paperSize="9" scale="85" orientation="landscape" r:id="rId1"/>
  <headerFooter>
    <oddHeader>&amp;C&amp;"-,Negrita"&amp;14RANKING POR TERRITORIALES 2012</oddHead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FD20B6-4EE5-41D8-9CD2-F5E8EC4C06E7}"/>
</file>

<file path=customXml/itemProps2.xml><?xml version="1.0" encoding="utf-8"?>
<ds:datastoreItem xmlns:ds="http://schemas.openxmlformats.org/officeDocument/2006/customXml" ds:itemID="{9551ADAB-471B-4FB8-886C-BF414081975B}"/>
</file>

<file path=customXml/itemProps3.xml><?xml version="1.0" encoding="utf-8"?>
<ds:datastoreItem xmlns:ds="http://schemas.openxmlformats.org/officeDocument/2006/customXml" ds:itemID="{47232E24-F08C-45E5-8CD4-F97C6AEDD0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20</vt:i4>
      </vt:variant>
    </vt:vector>
  </HeadingPairs>
  <TitlesOfParts>
    <vt:vector size="40" baseType="lpstr">
      <vt:lpstr>RANKING</vt:lpstr>
      <vt:lpstr>ANDALUCIA</vt:lpstr>
      <vt:lpstr>ARAGON</vt:lpstr>
      <vt:lpstr>ASTURIAS</vt:lpstr>
      <vt:lpstr>BALEARES</vt:lpstr>
      <vt:lpstr>CANARIAS</vt:lpstr>
      <vt:lpstr>CANTABRIA</vt:lpstr>
      <vt:lpstr>CAST-LEON</vt:lpstr>
      <vt:lpstr>CAST-LAMANCHA</vt:lpstr>
      <vt:lpstr>CATALUÑA</vt:lpstr>
      <vt:lpstr>EXTREMADURA</vt:lpstr>
      <vt:lpstr>GALICIA</vt:lpstr>
      <vt:lpstr>MADRID</vt:lpstr>
      <vt:lpstr>MELILLA</vt:lpstr>
      <vt:lpstr>MURCIA</vt:lpstr>
      <vt:lpstr>NAVARRA</vt:lpstr>
      <vt:lpstr>LARIOJA</vt:lpstr>
      <vt:lpstr>C.VALENCIANA</vt:lpstr>
      <vt:lpstr>P.VASCO</vt:lpstr>
      <vt:lpstr>Hoja1</vt:lpstr>
      <vt:lpstr>ANDALUCIA!Área_de_impresión</vt:lpstr>
      <vt:lpstr>ARAGON!Área_de_impresión</vt:lpstr>
      <vt:lpstr>ASTURIAS!Área_de_impresión</vt:lpstr>
      <vt:lpstr>BALEARES!Área_de_impresión</vt:lpstr>
      <vt:lpstr>C.VALENCIANA!Área_de_impresión</vt:lpstr>
      <vt:lpstr>CANARIAS!Área_de_impresión</vt:lpstr>
      <vt:lpstr>CANTABRIA!Área_de_impresión</vt:lpstr>
      <vt:lpstr>'CAST-LAMANCHA'!Área_de_impresión</vt:lpstr>
      <vt:lpstr>'CAST-LEON'!Área_de_impresión</vt:lpstr>
      <vt:lpstr>CATALUÑA!Área_de_impresión</vt:lpstr>
      <vt:lpstr>EXTREMADURA!Área_de_impresión</vt:lpstr>
      <vt:lpstr>GALICIA!Área_de_impresión</vt:lpstr>
      <vt:lpstr>LARIOJA!Área_de_impresión</vt:lpstr>
      <vt:lpstr>MADRID!Área_de_impresión</vt:lpstr>
      <vt:lpstr>MELILLA!Área_de_impresión</vt:lpstr>
      <vt:lpstr>MURCIA!Área_de_impresión</vt:lpstr>
      <vt:lpstr>NAVARRA!Área_de_impresión</vt:lpstr>
      <vt:lpstr>P.VASCO!Área_de_impresión</vt:lpstr>
      <vt:lpstr>C.VALENCIANA!Títulos_a_imprimir</vt:lpstr>
      <vt:lpstr>P.VASCO!Títulos_a_imprimir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2012-03-16T15:31:11Z</cp:lastPrinted>
  <dcterms:created xsi:type="dcterms:W3CDTF">2012-01-30T16:37:15Z</dcterms:created>
  <dcterms:modified xsi:type="dcterms:W3CDTF">2012-03-16T15:33:49Z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