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760"/>
  </bookViews>
  <sheets>
    <sheet name="LISTADO " sheetId="1" r:id="rId1"/>
    <sheet name="EQUIPOS LISTA ESPERA" sheetId="2" r:id="rId2"/>
    <sheet name="CAMBIOS" sheetId="3" r:id="rId3"/>
  </sheets>
  <definedNames>
    <definedName name="_xlnm.Print_Area" localSheetId="2">CAMBIOS!$B$1:$E$23</definedName>
    <definedName name="_xlnm.Print_Area" localSheetId="0">'LISTADO '!$A$1:$F$87</definedName>
    <definedName name="_xlnm.Print_Titles" localSheetId="0">'LISTADO '!$1:$7</definedName>
  </definedNames>
  <calcPr calcId="145621"/>
</workbook>
</file>

<file path=xl/calcChain.xml><?xml version="1.0" encoding="utf-8"?>
<calcChain xmlns="http://schemas.openxmlformats.org/spreadsheetml/2006/main">
  <c r="F68" i="1" l="1"/>
  <c r="F53" i="1"/>
  <c r="F58" i="1"/>
  <c r="F48" i="1"/>
  <c r="F78" i="1"/>
  <c r="F33" i="1"/>
  <c r="F43" i="1"/>
</calcChain>
</file>

<file path=xl/sharedStrings.xml><?xml version="1.0" encoding="utf-8"?>
<sst xmlns="http://schemas.openxmlformats.org/spreadsheetml/2006/main" count="278" uniqueCount="204">
  <si>
    <t>MARTIN TORRE, BORJA</t>
  </si>
  <si>
    <t>VB09409306</t>
  </si>
  <si>
    <t>Cadete</t>
  </si>
  <si>
    <t>LARREA PUIG, MARTIN</t>
  </si>
  <si>
    <t>VB09371224</t>
  </si>
  <si>
    <t>Sub-18</t>
  </si>
  <si>
    <t>BEÑARAN ORBE, IÑIGO</t>
  </si>
  <si>
    <t>VB09368792</t>
  </si>
  <si>
    <t>GOROSPE GURIDI, XABIER</t>
  </si>
  <si>
    <t>VB09318741</t>
  </si>
  <si>
    <t>GARCIA BROTO, VICTOR</t>
  </si>
  <si>
    <t>CB05509830</t>
  </si>
  <si>
    <t>LARRAZABAL COROMINAS, ALEJANDRO</t>
  </si>
  <si>
    <t>CB05407212</t>
  </si>
  <si>
    <t>Mid-Amateur</t>
  </si>
  <si>
    <t>PANES CAPDEVILA, JORDI</t>
  </si>
  <si>
    <t>CB05332583</t>
  </si>
  <si>
    <t>Junior</t>
  </si>
  <si>
    <t>RIVA CASANUEVA, EDUARDO DE LA</t>
  </si>
  <si>
    <t>CB05004532</t>
  </si>
  <si>
    <t>Senior</t>
  </si>
  <si>
    <t>MALAVER ECHEVERRIA-TORRES, JAIME</t>
  </si>
  <si>
    <t>CM11622956</t>
  </si>
  <si>
    <t>GUTIERREZ-COLOMER MAIA, NICOLAS</t>
  </si>
  <si>
    <t>CM11388177</t>
  </si>
  <si>
    <t>PARRIEGO CORNEJO, SERGIO JAVIER</t>
  </si>
  <si>
    <t>CM11305296</t>
  </si>
  <si>
    <t>MORENO LINARES, EDER</t>
  </si>
  <si>
    <t>CM11219752</t>
  </si>
  <si>
    <t>LASA SANZ, PEDRO</t>
  </si>
  <si>
    <t>RL06392596</t>
  </si>
  <si>
    <t>Absoluta</t>
  </si>
  <si>
    <t>ALONSO ALVAREZ, DAVID</t>
  </si>
  <si>
    <t>RL06318761</t>
  </si>
  <si>
    <t>RAVINA FERNANDEZ, JAIME</t>
  </si>
  <si>
    <t>RL06149413</t>
  </si>
  <si>
    <t>EVANGELIO GOMEZ ESCOLAR, MIGUEL</t>
  </si>
  <si>
    <t>BENITO BARRIENTOS, JAIME</t>
  </si>
  <si>
    <t>CMA8306903</t>
  </si>
  <si>
    <t>REH CARRASCOSA, JACOBO</t>
  </si>
  <si>
    <t>CM05264624</t>
  </si>
  <si>
    <t>SIMÓN DE MIGUEL, JORGE</t>
  </si>
  <si>
    <t>CM05252545</t>
  </si>
  <si>
    <t>MORALES APARICIO, ALFONSO MIGUEL</t>
  </si>
  <si>
    <t>SAINZ DELGADO, JAVIER</t>
  </si>
  <si>
    <t>VB04234646</t>
  </si>
  <si>
    <t>SINDE BILBAO, IÑIGO</t>
  </si>
  <si>
    <t>VB04190526</t>
  </si>
  <si>
    <t>OLABARRI ARNAIZ, KOLDO</t>
  </si>
  <si>
    <t>VB04186972</t>
  </si>
  <si>
    <t>PRAT SOROA, JAVIER</t>
  </si>
  <si>
    <t>VB04054737</t>
  </si>
  <si>
    <t>ROSETE FABOS, FRANCISCO</t>
  </si>
  <si>
    <t>GARCIA-OCHOA ZUAZUA, JUAN</t>
  </si>
  <si>
    <t>DIAZ-NEGRETE PALACIO, MIGUEL</t>
  </si>
  <si>
    <t>PARGA GAMALLO, ANTONIO</t>
  </si>
  <si>
    <t>ZAYAS OLASO, BORJA</t>
  </si>
  <si>
    <t>VB02040598</t>
  </si>
  <si>
    <t>GARCIA PARAMES, VICTOR</t>
  </si>
  <si>
    <t>CM02621422</t>
  </si>
  <si>
    <t>BOLIVAR ASENSI, FELIX</t>
  </si>
  <si>
    <t>CM02295083</t>
  </si>
  <si>
    <t>GONZALEZ MARTINEZ, IGNACIO</t>
  </si>
  <si>
    <t>CM02036051</t>
  </si>
  <si>
    <t>GARAGORRI ALDEANUEVA, ROBERTO</t>
  </si>
  <si>
    <t>VB09380577</t>
  </si>
  <si>
    <t>GALINDO GOMEZ, DANIEL</t>
  </si>
  <si>
    <t>AGUIRRE IZCUE, IKER</t>
  </si>
  <si>
    <t>VILLANUEVA MERINO, PABLO</t>
  </si>
  <si>
    <t>OCHOA MANZANO-MONIS, BORJA</t>
  </si>
  <si>
    <t>CM01778389</t>
  </si>
  <si>
    <t>ESCALADA LOPEZ-IBOR, ALVARO</t>
  </si>
  <si>
    <t>CM01622261</t>
  </si>
  <si>
    <t>RICO-AVELLO LONCAN, GONZALO</t>
  </si>
  <si>
    <t>CM01254274</t>
  </si>
  <si>
    <t>RECASENS CASTILLEJO, LUIS I.</t>
  </si>
  <si>
    <t>CM01081545</t>
  </si>
  <si>
    <t>ROMERO ESNAL, IÑIGO</t>
  </si>
  <si>
    <t>VB01398131</t>
  </si>
  <si>
    <t>BARBEITO ALBIZU, ASIER</t>
  </si>
  <si>
    <t>VB01393110</t>
  </si>
  <si>
    <t>MATESANZ LARRAÑAGA, PABLO</t>
  </si>
  <si>
    <t>VB01246447</t>
  </si>
  <si>
    <t>BARBEITO GUENECHEA, LUIS OSCAR</t>
  </si>
  <si>
    <t>VB01017259</t>
  </si>
  <si>
    <t>RISSI MIOZZO, ENRICO</t>
  </si>
  <si>
    <t>CB01653740</t>
  </si>
  <si>
    <t>FELIU FEDUCHI, JORGE</t>
  </si>
  <si>
    <t>CB01334096</t>
  </si>
  <si>
    <t>VILARASAU AMOROS, ALBERT</t>
  </si>
  <si>
    <t>CB01177906</t>
  </si>
  <si>
    <t>FEIXAS GUILLAMET, JAUME</t>
  </si>
  <si>
    <t>CB01172945</t>
  </si>
  <si>
    <t>CARCEL PEREZ, DIEGO</t>
  </si>
  <si>
    <t>LV02437211</t>
  </si>
  <si>
    <t>TALAVERA LARA, JOSE</t>
  </si>
  <si>
    <t>LV02380667</t>
  </si>
  <si>
    <t>EDO MAESO, JORGE JERONIMO</t>
  </si>
  <si>
    <t>LV02362573</t>
  </si>
  <si>
    <t>PONS GARCIA-CONTELL, ANTONIO</t>
  </si>
  <si>
    <t>LV02031735</t>
  </si>
  <si>
    <t>SANCHO ARAUJO, JORGE</t>
  </si>
  <si>
    <t>LV06371294</t>
  </si>
  <si>
    <t>LLATAS MARCOS, SANTIAGO</t>
  </si>
  <si>
    <t>LV06368420</t>
  </si>
  <si>
    <t>FUSTER MIRAGALL, JOSE MARIA</t>
  </si>
  <si>
    <t>LV06368173</t>
  </si>
  <si>
    <t>ROSILLO TRENOR, JOSE MIGUEL</t>
  </si>
  <si>
    <t>LV06163339</t>
  </si>
  <si>
    <t>SARASTI BERNARAS, LUIS</t>
  </si>
  <si>
    <t>VB09147142</t>
  </si>
  <si>
    <t>CORRAL BASCARAN, ION ANDER</t>
  </si>
  <si>
    <t>VB03142728</t>
  </si>
  <si>
    <t>BILBAO PRETUS, JOSE MARIA</t>
  </si>
  <si>
    <t>VB03040425</t>
  </si>
  <si>
    <t>ABASCAL ALIA, MIGUEL</t>
  </si>
  <si>
    <t>CM01104846</t>
  </si>
  <si>
    <t>VEGA DE SEOANE SAEZ, JAVIER</t>
  </si>
  <si>
    <t>CM11138802</t>
  </si>
  <si>
    <t>VEGA SEOANE SAEZ, SANTIAGO</t>
  </si>
  <si>
    <t>CM11089454</t>
  </si>
  <si>
    <t>VEGA DE SEOANE AZPILICUETA, ALVARO</t>
  </si>
  <si>
    <t>CM11031490</t>
  </si>
  <si>
    <t>MAZARRASA DIAZ-BUSTAMANTE., AGUSTIN</t>
  </si>
  <si>
    <t>AM00054462</t>
  </si>
  <si>
    <t>CAMPEONATO DE ESPAÑA DE AFICIONADOS INTERCLUBES MASCULINO</t>
  </si>
  <si>
    <t>RNCGSS BASOZABAL.   25 al 28 de septiembre de 2014</t>
  </si>
  <si>
    <t>Nº</t>
  </si>
  <si>
    <t>HP exacto</t>
  </si>
  <si>
    <t>Suma HPS</t>
  </si>
  <si>
    <t>CATEGORIA</t>
  </si>
  <si>
    <t xml:space="preserve">LICENCIA </t>
  </si>
  <si>
    <t>NOMBRE</t>
  </si>
  <si>
    <t>CLUB: REAL NUEVO CLUB S.SEBASTIAN BASOZABAL CAPITÁN: FERNANDEZ ATORRASAGASTI PABLO</t>
  </si>
  <si>
    <t>CLUB: REAL CLUB DE GOLF "EL PRAT" CAPITÁN: DE LA RIVA CASANUEVA EDUARDO</t>
  </si>
  <si>
    <t>CLUB: R.S.H.E. CLUB DE CAMPO CAPITÁN: MALAVER PELAEZ JAIME</t>
  </si>
  <si>
    <t>RELACIÓN DE CLUBES ADMITIDOS</t>
  </si>
  <si>
    <t>CLUB: C.G. SOJUELA CAPITÁN: Cillero López René</t>
  </si>
  <si>
    <t>CLUB: REAL CLUB DE GOLF LA HERRERIA CAPITÁN: RODRIGUEZ PEREZ ANTONIO</t>
  </si>
  <si>
    <t>CLUB: CLUB DE CAMPO LAUKARIZ CAPITÁN: SINDE BILBAO IÑIGO</t>
  </si>
  <si>
    <t>CLUB: REAL CLUB DE GOLF DE CASTIELLO CAPITÁN: DIAZ-NEGRETE SANZ MIGUEL</t>
  </si>
  <si>
    <t>CLUB: CLUB DE CAMPO VILLA DE MADRID CAPITÁN: GONZALEZ IGNACIO</t>
  </si>
  <si>
    <t>CLUB: CLUB DE CAMPO SEÑORIO DE ZUASTI CAPITÁN: GARAGORRI ESNOZ ROBERTO</t>
  </si>
  <si>
    <t>CLUB: REAL CLUB PUERTA DE HIERRO CAPITÁN: RECASENS CASTILLEJO LUIS IGNACIO</t>
  </si>
  <si>
    <t>CLUB: REAL GOLF CLUB DE SAN SEBASTIAN CAPITÁN: Barbeito Guenechea Luis Oscar</t>
  </si>
  <si>
    <t>CLUB: CLUB DE GOLF SAN CUGAT CAPITÁN: FEIXAS GUILLAMET JAUME</t>
  </si>
  <si>
    <t>CLUB: REAL CLUB DE GOLF DE MANISES CAPITÁN: PEREZ MACNACOSES CESAR</t>
  </si>
  <si>
    <t>CLUB: CLUB DE GOLF ESCORPION CAPITÁN: VALDERRAMA JUAN</t>
  </si>
  <si>
    <t>CLUB: GOLF ZARAUZ CAPITÁN: CORRAL BASCARAN ION ANDER</t>
  </si>
  <si>
    <t>CLUB: REAL GOLF CLUB DE PEDREÑA CAPITÁN: MAZARRASA DIAZ-BUSTAMANTE AGUSTIN</t>
  </si>
  <si>
    <t>VEIGA PEÑA, ALVARO</t>
  </si>
  <si>
    <t>GUISASOLA MASAVEU, JAIME</t>
  </si>
  <si>
    <t>RUBIO GARCIA-M., JOAQUIN</t>
  </si>
  <si>
    <t>GARCIA FLOREZ, GERARDO</t>
  </si>
  <si>
    <t>RODRIGUEZ TORCA, IVAN</t>
  </si>
  <si>
    <t>LV01408272</t>
  </si>
  <si>
    <t>Infantil</t>
  </si>
  <si>
    <t>BACAS RIPOLLES, ANDRES</t>
  </si>
  <si>
    <t>LV01394532</t>
  </si>
  <si>
    <t>BACAS RIPOLLES, RAUL</t>
  </si>
  <si>
    <t>LV01390965</t>
  </si>
  <si>
    <t>CRABBE, CHRISTIAN</t>
  </si>
  <si>
    <t>LV01278216</t>
  </si>
  <si>
    <t>MAJO BOSCH, VICTOR</t>
  </si>
  <si>
    <t>CB04648616</t>
  </si>
  <si>
    <t>ARTIGAS COROMINAS, ROGER</t>
  </si>
  <si>
    <t>CB04641782</t>
  </si>
  <si>
    <t>PALOMAR ORRIOLS, ALEJANDRO</t>
  </si>
  <si>
    <t>CB04274600</t>
  </si>
  <si>
    <t>MONSO PARRA, JAVIER</t>
  </si>
  <si>
    <t>CB04117679</t>
  </si>
  <si>
    <r>
      <t>RELACIÓN DE CLUBES NO ADMITIDOS:</t>
    </r>
    <r>
      <rPr>
        <sz val="16"/>
        <color theme="6" tint="-0.499984740745262"/>
        <rFont val="Calibri"/>
        <family val="2"/>
      </rPr>
      <t xml:space="preserve"> Lista de Espera</t>
    </r>
  </si>
  <si>
    <t>CLUB: REAL CLUB DE GOLF LA BARGANIZA CAPITÁN: VILLAVERDE GARRIDO DANIEL</t>
  </si>
  <si>
    <t>CLUB: CLUB DE GOLF COSTA DE AZAHAR CAPITÁN: CRABBE LECOCQ PABLO</t>
  </si>
  <si>
    <t>CLUB: CLUB DE GOLF DE LLAVANERAS CAPITÁN: PEREZ SALDAÑA ANDREU</t>
  </si>
  <si>
    <t>CLUB DE CAMPO VILLA DE MADRID</t>
  </si>
  <si>
    <t xml:space="preserve">DE CASCANTE, JAIME </t>
  </si>
  <si>
    <t>CM02622420</t>
  </si>
  <si>
    <t>SANTA MARIA SERRA, GONZALO</t>
  </si>
  <si>
    <t>VB07184747</t>
  </si>
  <si>
    <t>EMPARANZA MARTINEZ, IÑAKI</t>
  </si>
  <si>
    <t>VB03142734</t>
  </si>
  <si>
    <t>DEVIS GARCIA, ALEJANDRO</t>
  </si>
  <si>
    <t>LV02780308</t>
  </si>
  <si>
    <t>ROLDAN PEREZ, DIEGO</t>
  </si>
  <si>
    <t>JUNIOR</t>
  </si>
  <si>
    <t>RCG SAN SEBASTIAN</t>
  </si>
  <si>
    <t>AMPUDIA LUZURIAGA, DIEGO</t>
  </si>
  <si>
    <t>INFANTIL</t>
  </si>
  <si>
    <t>CEBALLOS FERNANDEZ DE CORDOBA, JUAN</t>
  </si>
  <si>
    <t>CM01278590</t>
  </si>
  <si>
    <t>VB01418146</t>
  </si>
  <si>
    <r>
      <t xml:space="preserve">CLUB: REAL NUEVO CLUB S.SEBASTIAN BASOZABAL CAPITÁN: </t>
    </r>
    <r>
      <rPr>
        <b/>
        <sz val="13"/>
        <color rgb="FFFF0000"/>
        <rFont val="Calibri"/>
        <family val="2"/>
        <scheme val="minor"/>
      </rPr>
      <t>GORRITI MARTINEZ, AITOR</t>
    </r>
  </si>
  <si>
    <r>
      <t xml:space="preserve">CLUB: CLUB DE GOLF ESCORPION CAPITÁN: </t>
    </r>
    <r>
      <rPr>
        <b/>
        <sz val="13"/>
        <color rgb="FFFF0000"/>
        <rFont val="Calibri"/>
        <family val="2"/>
        <scheme val="minor"/>
      </rPr>
      <t>ROSILLO TRENOR, JOSE MIGUEL</t>
    </r>
  </si>
  <si>
    <r>
      <t xml:space="preserve">CLUB: CLUB DE CAMPO LAUKARIZ CAPITÁN: </t>
    </r>
    <r>
      <rPr>
        <b/>
        <sz val="13"/>
        <color rgb="FFFF0000"/>
        <rFont val="Calibri"/>
        <family val="2"/>
        <scheme val="minor"/>
      </rPr>
      <t>OLABARRI ARNAIZ, KOLDO</t>
    </r>
  </si>
  <si>
    <t>CAMBIO DE CAPITANES A DIA 24 DE SEPTIEMBRE</t>
  </si>
  <si>
    <t>BAJA DE JUGADORES A DIA 24 DE SEPTIEMBRE</t>
  </si>
  <si>
    <t>CC SEÑORIO DE ZUASTUI</t>
  </si>
  <si>
    <t>RCG PUERTA DE HIERRO</t>
  </si>
  <si>
    <t>RCG MANISES</t>
  </si>
  <si>
    <t>GOLF ZARAUZ</t>
  </si>
  <si>
    <t>CC LAUKARIZ</t>
  </si>
  <si>
    <t>MODIFICACIONES DE EQUIPOS</t>
  </si>
  <si>
    <t>ACTUALIZADO A DIA 24 DE SEPTIEMBRE (Jugadores y Capitanes)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</si>
</sst>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4C4C4C"/>
      <name val="Verdana"/>
      <family val="2"/>
    </font>
    <font>
      <b/>
      <sz val="8"/>
      <color rgb="FF4C4C4C"/>
      <name val="Verdana"/>
      <family val="2"/>
    </font>
    <font>
      <b/>
      <sz val="8"/>
      <color rgb="FFFFFFFF"/>
      <name val="Verdana"/>
      <family val="2"/>
    </font>
    <font>
      <b/>
      <sz val="16"/>
      <color theme="3"/>
      <name val="Calibri"/>
      <family val="2"/>
    </font>
    <font>
      <sz val="14"/>
      <color theme="3"/>
      <name val="Calibri"/>
      <family val="2"/>
    </font>
    <font>
      <b/>
      <u/>
      <sz val="16"/>
      <color theme="3"/>
      <name val="Calibri"/>
      <family val="2"/>
    </font>
    <font>
      <sz val="11"/>
      <color theme="3"/>
      <name val="Calibri"/>
      <family val="2"/>
    </font>
    <font>
      <b/>
      <sz val="10"/>
      <color theme="3"/>
      <name val="Arial"/>
      <family val="2"/>
    </font>
    <font>
      <sz val="11"/>
      <color theme="3"/>
      <name val="Calibri"/>
      <family val="2"/>
      <scheme val="minor"/>
    </font>
    <font>
      <sz val="8"/>
      <color theme="3"/>
      <name val="Verdana"/>
      <family val="2"/>
    </font>
    <font>
      <b/>
      <sz val="14"/>
      <color rgb="FF4C4C4C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3"/>
      <name val="Calibri"/>
      <family val="2"/>
    </font>
    <font>
      <b/>
      <u/>
      <sz val="16"/>
      <color theme="6" tint="-0.499984740745262"/>
      <name val="Calibri"/>
      <family val="2"/>
    </font>
    <font>
      <sz val="16"/>
      <color theme="6" tint="-0.499984740745262"/>
      <name val="Calibri"/>
      <family val="2"/>
    </font>
    <font>
      <b/>
      <sz val="8"/>
      <color theme="3"/>
      <name val="Verdana"/>
      <family val="2"/>
    </font>
    <font>
      <b/>
      <sz val="13"/>
      <color rgb="FF4C4C4C"/>
      <name val="Calibri"/>
      <family val="2"/>
      <scheme val="minor"/>
    </font>
    <font>
      <sz val="13"/>
      <color rgb="FF4C4C4C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top" wrapText="1"/>
    </xf>
    <xf numFmtId="0" fontId="12" fillId="0" borderId="0" xfId="0" applyFont="1"/>
    <xf numFmtId="0" fontId="3" fillId="0" borderId="0" xfId="0" applyFont="1"/>
    <xf numFmtId="0" fontId="15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" fillId="0" borderId="0" xfId="0" applyFont="1"/>
    <xf numFmtId="0" fontId="21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center" vertical="top" wrapText="1"/>
    </xf>
    <xf numFmtId="0" fontId="21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horizontal="center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0" xfId="0" applyFont="1" applyFill="1" applyAlignment="1">
      <alignment horizontal="center" vertical="top" wrapText="1"/>
    </xf>
    <xf numFmtId="0" fontId="22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horizontal="center" vertical="top" wrapText="1"/>
    </xf>
    <xf numFmtId="0" fontId="26" fillId="4" borderId="0" xfId="0" applyFont="1" applyFill="1"/>
    <xf numFmtId="0" fontId="20" fillId="0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8" fillId="5" borderId="0" xfId="0" applyFont="1" applyFill="1" applyAlignment="1">
      <alignment horizontal="center" vertic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104775</xdr:rowOff>
    </xdr:from>
    <xdr:to>
      <xdr:col>1</xdr:col>
      <xdr:colOff>685800</xdr:colOff>
      <xdr:row>4</xdr:row>
      <xdr:rowOff>225316</xdr:rowOff>
    </xdr:to>
    <xdr:pic>
      <xdr:nvPicPr>
        <xdr:cNvPr id="4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438150"/>
          <a:ext cx="819150" cy="8158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1</xdr:row>
          <xdr:rowOff>85725</xdr:rowOff>
        </xdr:from>
        <xdr:to>
          <xdr:col>5</xdr:col>
          <xdr:colOff>295275</xdr:colOff>
          <xdr:row>4</xdr:row>
          <xdr:rowOff>266700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3267075</xdr:colOff>
      <xdr:row>2</xdr:row>
      <xdr:rowOff>57150</xdr:rowOff>
    </xdr:from>
    <xdr:to>
      <xdr:col>1</xdr:col>
      <xdr:colOff>3895725</xdr:colOff>
      <xdr:row>4</xdr:row>
      <xdr:rowOff>95250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628650"/>
          <a:ext cx="62865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8"/>
  <sheetViews>
    <sheetView tabSelected="1" zoomScaleNormal="100" workbookViewId="0">
      <selection activeCell="I10" sqref="I10"/>
    </sheetView>
  </sheetViews>
  <sheetFormatPr baseColWidth="10" defaultRowHeight="18.75" x14ac:dyDescent="0.3"/>
  <cols>
    <col min="1" max="1" width="6" style="5" customWidth="1"/>
    <col min="2" max="2" width="61" customWidth="1"/>
    <col min="3" max="3" width="14.28515625" style="5" customWidth="1"/>
    <col min="4" max="4" width="18" style="5" customWidth="1"/>
    <col min="5" max="5" width="10.28515625" style="5" customWidth="1"/>
    <col min="6" max="6" width="10.7109375" style="9" bestFit="1" customWidth="1"/>
  </cols>
  <sheetData>
    <row r="1" spans="1:7" ht="26.25" customHeight="1" x14ac:dyDescent="0.4">
      <c r="A1" s="33" t="s">
        <v>125</v>
      </c>
      <c r="B1" s="33"/>
      <c r="C1" s="33"/>
      <c r="D1" s="33"/>
      <c r="E1" s="33"/>
      <c r="F1" s="33"/>
    </row>
    <row r="2" spans="1:7" x14ac:dyDescent="0.3">
      <c r="A2" s="34" t="s">
        <v>126</v>
      </c>
      <c r="B2" s="34"/>
      <c r="C2" s="34"/>
      <c r="D2" s="34"/>
      <c r="E2" s="34"/>
      <c r="F2" s="34"/>
    </row>
    <row r="3" spans="1:7" ht="21" x14ac:dyDescent="0.35">
      <c r="A3" s="35"/>
      <c r="B3" s="35"/>
      <c r="C3" s="35"/>
      <c r="D3" s="35"/>
      <c r="E3" s="35"/>
      <c r="F3" s="35"/>
    </row>
    <row r="4" spans="1:7" ht="15" x14ac:dyDescent="0.25">
      <c r="A4" s="30"/>
      <c r="B4" s="30"/>
      <c r="C4" s="30"/>
      <c r="D4" s="30"/>
      <c r="E4" s="30"/>
      <c r="F4" s="30"/>
    </row>
    <row r="5" spans="1:7" ht="25.5" customHeight="1" x14ac:dyDescent="0.35">
      <c r="A5" s="32" t="s">
        <v>136</v>
      </c>
      <c r="B5" s="32"/>
      <c r="C5" s="32"/>
      <c r="D5" s="32"/>
      <c r="E5" s="32"/>
      <c r="F5" s="32"/>
    </row>
    <row r="6" spans="1:7" ht="15.75" customHeight="1" x14ac:dyDescent="0.25">
      <c r="A6" s="30" t="s">
        <v>203</v>
      </c>
      <c r="B6" s="30"/>
      <c r="C6" s="30"/>
      <c r="D6" s="30"/>
      <c r="E6" s="30"/>
      <c r="F6" s="30"/>
    </row>
    <row r="7" spans="1:7" ht="16.5" customHeight="1" x14ac:dyDescent="0.25">
      <c r="A7" s="3" t="s">
        <v>127</v>
      </c>
      <c r="B7" s="4" t="s">
        <v>132</v>
      </c>
      <c r="C7" s="3" t="s">
        <v>131</v>
      </c>
      <c r="D7" s="3" t="s">
        <v>130</v>
      </c>
      <c r="E7" s="3" t="s">
        <v>128</v>
      </c>
      <c r="F7" s="3" t="s">
        <v>129</v>
      </c>
    </row>
    <row r="8" spans="1:7" s="7" customFormat="1" ht="18.95" customHeight="1" x14ac:dyDescent="0.25">
      <c r="A8" s="22">
        <v>1</v>
      </c>
      <c r="B8" s="26" t="s">
        <v>192</v>
      </c>
      <c r="C8" s="26"/>
      <c r="D8" s="26"/>
      <c r="E8" s="26"/>
      <c r="F8" s="31">
        <v>-7.1</v>
      </c>
      <c r="G8" s="6"/>
    </row>
    <row r="9" spans="1:7" ht="18.95" customHeight="1" x14ac:dyDescent="0.25">
      <c r="A9" s="22"/>
      <c r="B9" s="13" t="s">
        <v>0</v>
      </c>
      <c r="C9" s="14" t="s">
        <v>1</v>
      </c>
      <c r="D9" s="14" t="s">
        <v>2</v>
      </c>
      <c r="E9" s="14">
        <v>-1.1000000000000001</v>
      </c>
      <c r="F9" s="29"/>
      <c r="G9" s="1"/>
    </row>
    <row r="10" spans="1:7" ht="18.95" customHeight="1" x14ac:dyDescent="0.25">
      <c r="A10" s="22"/>
      <c r="B10" s="13" t="s">
        <v>3</v>
      </c>
      <c r="C10" s="14" t="s">
        <v>4</v>
      </c>
      <c r="D10" s="14" t="s">
        <v>5</v>
      </c>
      <c r="E10" s="14">
        <v>-1.9</v>
      </c>
      <c r="F10" s="29"/>
      <c r="G10" s="1"/>
    </row>
    <row r="11" spans="1:7" ht="18.95" customHeight="1" x14ac:dyDescent="0.25">
      <c r="A11" s="22"/>
      <c r="B11" s="13" t="s">
        <v>6</v>
      </c>
      <c r="C11" s="14" t="s">
        <v>7</v>
      </c>
      <c r="D11" s="14" t="s">
        <v>2</v>
      </c>
      <c r="E11" s="14">
        <v>-0.2</v>
      </c>
      <c r="F11" s="29"/>
      <c r="G11" s="1"/>
    </row>
    <row r="12" spans="1:7" ht="18.95" customHeight="1" x14ac:dyDescent="0.25">
      <c r="A12" s="22"/>
      <c r="B12" s="13" t="s">
        <v>8</v>
      </c>
      <c r="C12" s="14" t="s">
        <v>9</v>
      </c>
      <c r="D12" s="14" t="s">
        <v>5</v>
      </c>
      <c r="E12" s="14">
        <v>-3.9</v>
      </c>
      <c r="F12" s="29"/>
      <c r="G12" s="1"/>
    </row>
    <row r="13" spans="1:7" s="12" customFormat="1" ht="18.95" customHeight="1" x14ac:dyDescent="0.25">
      <c r="A13" s="23">
        <v>2</v>
      </c>
      <c r="B13" s="27" t="s">
        <v>134</v>
      </c>
      <c r="C13" s="27"/>
      <c r="D13" s="27"/>
      <c r="E13" s="27"/>
      <c r="F13" s="25">
        <v>-6.6</v>
      </c>
      <c r="G13" s="11"/>
    </row>
    <row r="14" spans="1:7" ht="18.95" customHeight="1" x14ac:dyDescent="0.25">
      <c r="A14" s="23"/>
      <c r="B14" s="15" t="s">
        <v>10</v>
      </c>
      <c r="C14" s="16" t="s">
        <v>11</v>
      </c>
      <c r="D14" s="16" t="s">
        <v>5</v>
      </c>
      <c r="E14" s="16">
        <v>-2.1</v>
      </c>
      <c r="F14" s="25"/>
      <c r="G14" s="1"/>
    </row>
    <row r="15" spans="1:7" ht="18.95" customHeight="1" x14ac:dyDescent="0.25">
      <c r="A15" s="23"/>
      <c r="B15" s="15" t="s">
        <v>12</v>
      </c>
      <c r="C15" s="16" t="s">
        <v>13</v>
      </c>
      <c r="D15" s="16" t="s">
        <v>14</v>
      </c>
      <c r="E15" s="16">
        <v>-2.1</v>
      </c>
      <c r="F15" s="25"/>
      <c r="G15" s="1"/>
    </row>
    <row r="16" spans="1:7" ht="18.95" customHeight="1" x14ac:dyDescent="0.25">
      <c r="A16" s="23"/>
      <c r="B16" s="15" t="s">
        <v>15</v>
      </c>
      <c r="C16" s="16" t="s">
        <v>16</v>
      </c>
      <c r="D16" s="16" t="s">
        <v>17</v>
      </c>
      <c r="E16" s="16">
        <v>-3</v>
      </c>
      <c r="F16" s="25"/>
      <c r="G16" s="1"/>
    </row>
    <row r="17" spans="1:7" ht="18.95" customHeight="1" x14ac:dyDescent="0.25">
      <c r="A17" s="23"/>
      <c r="B17" s="15" t="s">
        <v>18</v>
      </c>
      <c r="C17" s="16" t="s">
        <v>19</v>
      </c>
      <c r="D17" s="16" t="s">
        <v>20</v>
      </c>
      <c r="E17" s="16">
        <v>0.6</v>
      </c>
      <c r="F17" s="25"/>
      <c r="G17" s="1"/>
    </row>
    <row r="18" spans="1:7" s="12" customFormat="1" ht="18.95" customHeight="1" x14ac:dyDescent="0.25">
      <c r="A18" s="22">
        <v>3</v>
      </c>
      <c r="B18" s="26" t="s">
        <v>135</v>
      </c>
      <c r="C18" s="26"/>
      <c r="D18" s="26"/>
      <c r="E18" s="26"/>
      <c r="F18" s="29">
        <v>-0.7</v>
      </c>
      <c r="G18" s="11"/>
    </row>
    <row r="19" spans="1:7" ht="18.95" customHeight="1" x14ac:dyDescent="0.25">
      <c r="A19" s="22"/>
      <c r="B19" s="13" t="s">
        <v>21</v>
      </c>
      <c r="C19" s="14" t="s">
        <v>22</v>
      </c>
      <c r="D19" s="14" t="s">
        <v>2</v>
      </c>
      <c r="E19" s="14">
        <v>0.9</v>
      </c>
      <c r="F19" s="29"/>
      <c r="G19" s="1"/>
    </row>
    <row r="20" spans="1:7" ht="18.95" customHeight="1" x14ac:dyDescent="0.25">
      <c r="A20" s="22"/>
      <c r="B20" s="13" t="s">
        <v>23</v>
      </c>
      <c r="C20" s="14" t="s">
        <v>24</v>
      </c>
      <c r="D20" s="14" t="s">
        <v>5</v>
      </c>
      <c r="E20" s="14">
        <v>-0.2</v>
      </c>
      <c r="F20" s="29"/>
      <c r="G20" s="1"/>
    </row>
    <row r="21" spans="1:7" ht="18.95" customHeight="1" x14ac:dyDescent="0.25">
      <c r="A21" s="22"/>
      <c r="B21" s="13" t="s">
        <v>25</v>
      </c>
      <c r="C21" s="14" t="s">
        <v>26</v>
      </c>
      <c r="D21" s="14" t="s">
        <v>2</v>
      </c>
      <c r="E21" s="14">
        <v>-0.6</v>
      </c>
      <c r="F21" s="29"/>
      <c r="G21" s="1"/>
    </row>
    <row r="22" spans="1:7" ht="18.95" customHeight="1" x14ac:dyDescent="0.25">
      <c r="A22" s="22"/>
      <c r="B22" s="13" t="s">
        <v>27</v>
      </c>
      <c r="C22" s="14" t="s">
        <v>28</v>
      </c>
      <c r="D22" s="14" t="s">
        <v>17</v>
      </c>
      <c r="E22" s="14">
        <v>-0.8</v>
      </c>
      <c r="F22" s="29"/>
      <c r="G22" s="1"/>
    </row>
    <row r="23" spans="1:7" s="12" customFormat="1" ht="18.95" customHeight="1" x14ac:dyDescent="0.25">
      <c r="A23" s="23">
        <v>4</v>
      </c>
      <c r="B23" s="27" t="s">
        <v>137</v>
      </c>
      <c r="C23" s="27"/>
      <c r="D23" s="27"/>
      <c r="E23" s="27"/>
      <c r="F23" s="25">
        <v>-0.5</v>
      </c>
      <c r="G23" s="11"/>
    </row>
    <row r="24" spans="1:7" ht="18.95" customHeight="1" x14ac:dyDescent="0.25">
      <c r="A24" s="23"/>
      <c r="B24" s="15" t="s">
        <v>29</v>
      </c>
      <c r="C24" s="16" t="s">
        <v>30</v>
      </c>
      <c r="D24" s="16" t="s">
        <v>31</v>
      </c>
      <c r="E24" s="16">
        <v>1.3</v>
      </c>
      <c r="F24" s="25"/>
      <c r="G24" s="1"/>
    </row>
    <row r="25" spans="1:7" ht="18.95" customHeight="1" x14ac:dyDescent="0.25">
      <c r="A25" s="23"/>
      <c r="B25" s="15" t="s">
        <v>32</v>
      </c>
      <c r="C25" s="16" t="s">
        <v>33</v>
      </c>
      <c r="D25" s="16" t="s">
        <v>31</v>
      </c>
      <c r="E25" s="16">
        <v>-0.6</v>
      </c>
      <c r="F25" s="25"/>
      <c r="G25" s="1"/>
    </row>
    <row r="26" spans="1:7" ht="18.95" customHeight="1" x14ac:dyDescent="0.25">
      <c r="A26" s="23"/>
      <c r="B26" s="15" t="s">
        <v>34</v>
      </c>
      <c r="C26" s="16" t="s">
        <v>35</v>
      </c>
      <c r="D26" s="16" t="s">
        <v>31</v>
      </c>
      <c r="E26" s="16">
        <v>-0.2</v>
      </c>
      <c r="F26" s="25"/>
      <c r="G26" s="1"/>
    </row>
    <row r="27" spans="1:7" ht="18.95" customHeight="1" x14ac:dyDescent="0.25">
      <c r="A27" s="23"/>
      <c r="B27" s="15" t="s">
        <v>36</v>
      </c>
      <c r="C27" s="16">
        <v>4408282718</v>
      </c>
      <c r="D27" s="16" t="s">
        <v>5</v>
      </c>
      <c r="E27" s="16">
        <v>-1</v>
      </c>
      <c r="F27" s="25"/>
      <c r="G27" s="1"/>
    </row>
    <row r="28" spans="1:7" s="12" customFormat="1" ht="18.95" customHeight="1" x14ac:dyDescent="0.25">
      <c r="A28" s="22">
        <v>5</v>
      </c>
      <c r="B28" s="26" t="s">
        <v>138</v>
      </c>
      <c r="C28" s="26"/>
      <c r="D28" s="26"/>
      <c r="E28" s="26"/>
      <c r="F28" s="29">
        <v>0.9</v>
      </c>
      <c r="G28" s="11"/>
    </row>
    <row r="29" spans="1:7" ht="18.95" customHeight="1" x14ac:dyDescent="0.25">
      <c r="A29" s="22"/>
      <c r="B29" s="13" t="s">
        <v>37</v>
      </c>
      <c r="C29" s="14" t="s">
        <v>38</v>
      </c>
      <c r="D29" s="14" t="s">
        <v>17</v>
      </c>
      <c r="E29" s="14">
        <v>0.5</v>
      </c>
      <c r="F29" s="29"/>
      <c r="G29" s="1"/>
    </row>
    <row r="30" spans="1:7" ht="18.95" customHeight="1" x14ac:dyDescent="0.25">
      <c r="A30" s="22"/>
      <c r="B30" s="13" t="s">
        <v>39</v>
      </c>
      <c r="C30" s="14" t="s">
        <v>40</v>
      </c>
      <c r="D30" s="14" t="s">
        <v>31</v>
      </c>
      <c r="E30" s="14">
        <v>0.8</v>
      </c>
      <c r="F30" s="29"/>
      <c r="G30" s="1"/>
    </row>
    <row r="31" spans="1:7" ht="18.95" customHeight="1" x14ac:dyDescent="0.25">
      <c r="A31" s="22"/>
      <c r="B31" s="13" t="s">
        <v>41</v>
      </c>
      <c r="C31" s="14" t="s">
        <v>42</v>
      </c>
      <c r="D31" s="14" t="s">
        <v>31</v>
      </c>
      <c r="E31" s="14">
        <v>-1.3</v>
      </c>
      <c r="F31" s="29"/>
      <c r="G31" s="1"/>
    </row>
    <row r="32" spans="1:7" ht="18.95" customHeight="1" x14ac:dyDescent="0.25">
      <c r="A32" s="22"/>
      <c r="B32" s="13" t="s">
        <v>43</v>
      </c>
      <c r="C32" s="14">
        <v>7739367796</v>
      </c>
      <c r="D32" s="14" t="s">
        <v>5</v>
      </c>
      <c r="E32" s="14">
        <v>0.9</v>
      </c>
      <c r="F32" s="29"/>
      <c r="G32" s="1"/>
    </row>
    <row r="33" spans="1:7" s="12" customFormat="1" ht="18.95" customHeight="1" x14ac:dyDescent="0.25">
      <c r="A33" s="23">
        <v>6</v>
      </c>
      <c r="B33" s="27" t="s">
        <v>194</v>
      </c>
      <c r="C33" s="27"/>
      <c r="D33" s="27"/>
      <c r="E33" s="27"/>
      <c r="F33" s="28">
        <f>SUM(E34:E37)</f>
        <v>5.9</v>
      </c>
      <c r="G33" s="11"/>
    </row>
    <row r="34" spans="1:7" ht="18.95" customHeight="1" x14ac:dyDescent="0.25">
      <c r="A34" s="23"/>
      <c r="B34" s="17" t="s">
        <v>178</v>
      </c>
      <c r="C34" s="18" t="s">
        <v>179</v>
      </c>
      <c r="D34" s="18" t="s">
        <v>31</v>
      </c>
      <c r="E34" s="18">
        <v>1.7</v>
      </c>
      <c r="F34" s="28"/>
      <c r="G34" s="1"/>
    </row>
    <row r="35" spans="1:7" ht="18.95" customHeight="1" x14ac:dyDescent="0.25">
      <c r="A35" s="23"/>
      <c r="B35" s="15" t="s">
        <v>46</v>
      </c>
      <c r="C35" s="16" t="s">
        <v>47</v>
      </c>
      <c r="D35" s="16" t="s">
        <v>31</v>
      </c>
      <c r="E35" s="16">
        <v>0.6</v>
      </c>
      <c r="F35" s="28"/>
      <c r="G35" s="1"/>
    </row>
    <row r="36" spans="1:7" ht="18.95" customHeight="1" x14ac:dyDescent="0.25">
      <c r="A36" s="23"/>
      <c r="B36" s="15" t="s">
        <v>48</v>
      </c>
      <c r="C36" s="16" t="s">
        <v>49</v>
      </c>
      <c r="D36" s="16" t="s">
        <v>31</v>
      </c>
      <c r="E36" s="16">
        <v>2.1</v>
      </c>
      <c r="F36" s="28"/>
      <c r="G36" s="1"/>
    </row>
    <row r="37" spans="1:7" ht="18.95" customHeight="1" x14ac:dyDescent="0.25">
      <c r="A37" s="23"/>
      <c r="B37" s="15" t="s">
        <v>50</v>
      </c>
      <c r="C37" s="16" t="s">
        <v>51</v>
      </c>
      <c r="D37" s="16" t="s">
        <v>14</v>
      </c>
      <c r="E37" s="16">
        <v>1.5</v>
      </c>
      <c r="F37" s="28"/>
      <c r="G37" s="1"/>
    </row>
    <row r="38" spans="1:7" s="12" customFormat="1" ht="18.95" customHeight="1" x14ac:dyDescent="0.25">
      <c r="A38" s="22">
        <v>7</v>
      </c>
      <c r="B38" s="26" t="s">
        <v>140</v>
      </c>
      <c r="C38" s="26"/>
      <c r="D38" s="26"/>
      <c r="E38" s="26"/>
      <c r="F38" s="29">
        <v>1.5</v>
      </c>
      <c r="G38" s="11"/>
    </row>
    <row r="39" spans="1:7" ht="18.95" customHeight="1" x14ac:dyDescent="0.25">
      <c r="A39" s="22"/>
      <c r="B39" s="13" t="s">
        <v>52</v>
      </c>
      <c r="C39" s="14">
        <v>201401777</v>
      </c>
      <c r="D39" s="14" t="s">
        <v>2</v>
      </c>
      <c r="E39" s="14">
        <v>1.5</v>
      </c>
      <c r="F39" s="29"/>
      <c r="G39" s="1"/>
    </row>
    <row r="40" spans="1:7" ht="18.95" customHeight="1" x14ac:dyDescent="0.25">
      <c r="A40" s="22"/>
      <c r="B40" s="13" t="s">
        <v>53</v>
      </c>
      <c r="C40" s="14">
        <v>201153059</v>
      </c>
      <c r="D40" s="14" t="s">
        <v>31</v>
      </c>
      <c r="E40" s="14">
        <v>1.8</v>
      </c>
      <c r="F40" s="29"/>
      <c r="G40" s="1"/>
    </row>
    <row r="41" spans="1:7" ht="18.95" customHeight="1" x14ac:dyDescent="0.25">
      <c r="A41" s="22"/>
      <c r="B41" s="13" t="s">
        <v>54</v>
      </c>
      <c r="C41" s="14">
        <v>201060452</v>
      </c>
      <c r="D41" s="14" t="s">
        <v>31</v>
      </c>
      <c r="E41" s="14">
        <v>-1.9</v>
      </c>
      <c r="F41" s="29"/>
      <c r="G41" s="1"/>
    </row>
    <row r="42" spans="1:7" ht="18.95" customHeight="1" x14ac:dyDescent="0.25">
      <c r="A42" s="22"/>
      <c r="B42" s="13" t="s">
        <v>55</v>
      </c>
      <c r="C42" s="14">
        <v>201043728</v>
      </c>
      <c r="D42" s="14" t="s">
        <v>14</v>
      </c>
      <c r="E42" s="14">
        <v>0.1</v>
      </c>
      <c r="F42" s="29"/>
      <c r="G42" s="1"/>
    </row>
    <row r="43" spans="1:7" s="12" customFormat="1" ht="18.95" customHeight="1" x14ac:dyDescent="0.25">
      <c r="A43" s="23">
        <v>8</v>
      </c>
      <c r="B43" s="27" t="s">
        <v>141</v>
      </c>
      <c r="C43" s="27"/>
      <c r="D43" s="27"/>
      <c r="E43" s="27"/>
      <c r="F43" s="28">
        <f>SUM(E44:E47)</f>
        <v>0.19999999999999996</v>
      </c>
      <c r="G43" s="11"/>
    </row>
    <row r="44" spans="1:7" ht="18.95" customHeight="1" x14ac:dyDescent="0.25">
      <c r="A44" s="23"/>
      <c r="B44" s="15" t="s">
        <v>56</v>
      </c>
      <c r="C44" s="16" t="s">
        <v>57</v>
      </c>
      <c r="D44" s="16" t="s">
        <v>14</v>
      </c>
      <c r="E44" s="16">
        <v>1.2</v>
      </c>
      <c r="F44" s="28"/>
      <c r="G44" s="1"/>
    </row>
    <row r="45" spans="1:7" ht="18.95" customHeight="1" x14ac:dyDescent="0.25">
      <c r="A45" s="23"/>
      <c r="B45" s="17" t="s">
        <v>176</v>
      </c>
      <c r="C45" s="18" t="s">
        <v>177</v>
      </c>
      <c r="D45" s="18" t="s">
        <v>5</v>
      </c>
      <c r="E45" s="18">
        <v>0.3</v>
      </c>
      <c r="F45" s="28"/>
      <c r="G45" s="1"/>
    </row>
    <row r="46" spans="1:7" ht="18.95" customHeight="1" x14ac:dyDescent="0.25">
      <c r="A46" s="23"/>
      <c r="B46" s="15" t="s">
        <v>60</v>
      </c>
      <c r="C46" s="16" t="s">
        <v>61</v>
      </c>
      <c r="D46" s="16" t="s">
        <v>5</v>
      </c>
      <c r="E46" s="16">
        <v>-0.1</v>
      </c>
      <c r="F46" s="28"/>
      <c r="G46" s="1"/>
    </row>
    <row r="47" spans="1:7" ht="18.95" customHeight="1" x14ac:dyDescent="0.25">
      <c r="A47" s="23"/>
      <c r="B47" s="15" t="s">
        <v>62</v>
      </c>
      <c r="C47" s="16" t="s">
        <v>63</v>
      </c>
      <c r="D47" s="16" t="s">
        <v>14</v>
      </c>
      <c r="E47" s="16">
        <v>-1.2</v>
      </c>
      <c r="F47" s="28"/>
      <c r="G47" s="1"/>
    </row>
    <row r="48" spans="1:7" s="8" customFormat="1" ht="18.95" customHeight="1" x14ac:dyDescent="0.25">
      <c r="A48" s="22">
        <v>9</v>
      </c>
      <c r="B48" s="26" t="s">
        <v>142</v>
      </c>
      <c r="C48" s="26"/>
      <c r="D48" s="26"/>
      <c r="E48" s="26"/>
      <c r="F48" s="24">
        <f>SUM(E49:E52)</f>
        <v>5.5</v>
      </c>
      <c r="G48" s="2"/>
    </row>
    <row r="49" spans="1:7" ht="18.95" customHeight="1" x14ac:dyDescent="0.25">
      <c r="A49" s="22"/>
      <c r="B49" s="13" t="s">
        <v>64</v>
      </c>
      <c r="C49" s="14" t="s">
        <v>65</v>
      </c>
      <c r="D49" s="14" t="s">
        <v>2</v>
      </c>
      <c r="E49" s="14">
        <v>0.6</v>
      </c>
      <c r="F49" s="24"/>
      <c r="G49" s="1"/>
    </row>
    <row r="50" spans="1:7" ht="18.95" customHeight="1" x14ac:dyDescent="0.25">
      <c r="A50" s="22"/>
      <c r="B50" s="13" t="s">
        <v>66</v>
      </c>
      <c r="C50" s="14">
        <v>4408201716</v>
      </c>
      <c r="D50" s="14" t="s">
        <v>31</v>
      </c>
      <c r="E50" s="14">
        <v>0.9</v>
      </c>
      <c r="F50" s="24"/>
      <c r="G50" s="1"/>
    </row>
    <row r="51" spans="1:7" ht="18.95" customHeight="1" x14ac:dyDescent="0.25">
      <c r="A51" s="22"/>
      <c r="B51" s="19" t="s">
        <v>184</v>
      </c>
      <c r="C51" s="20">
        <v>4408420363</v>
      </c>
      <c r="D51" s="20" t="s">
        <v>185</v>
      </c>
      <c r="E51" s="20">
        <v>3.1</v>
      </c>
      <c r="F51" s="24"/>
      <c r="G51" s="1"/>
    </row>
    <row r="52" spans="1:7" ht="18.95" customHeight="1" x14ac:dyDescent="0.25">
      <c r="A52" s="22"/>
      <c r="B52" s="13" t="s">
        <v>68</v>
      </c>
      <c r="C52" s="14">
        <v>4405329965</v>
      </c>
      <c r="D52" s="14" t="s">
        <v>17</v>
      </c>
      <c r="E52" s="14">
        <v>0.9</v>
      </c>
      <c r="F52" s="24"/>
      <c r="G52" s="1"/>
    </row>
    <row r="53" spans="1:7" s="8" customFormat="1" ht="18.95" customHeight="1" x14ac:dyDescent="0.25">
      <c r="A53" s="23">
        <v>10</v>
      </c>
      <c r="B53" s="27" t="s">
        <v>143</v>
      </c>
      <c r="C53" s="27"/>
      <c r="D53" s="27"/>
      <c r="E53" s="27"/>
      <c r="F53" s="28">
        <f>SUM(E54:E57)</f>
        <v>9.2000000000000011</v>
      </c>
      <c r="G53" s="2"/>
    </row>
    <row r="54" spans="1:7" ht="18.95" customHeight="1" x14ac:dyDescent="0.25">
      <c r="A54" s="23"/>
      <c r="B54" s="15" t="s">
        <v>69</v>
      </c>
      <c r="C54" s="16" t="s">
        <v>70</v>
      </c>
      <c r="D54" s="16" t="s">
        <v>31</v>
      </c>
      <c r="E54" s="16">
        <v>1.7</v>
      </c>
      <c r="F54" s="28"/>
      <c r="G54" s="1"/>
    </row>
    <row r="55" spans="1:7" ht="18.95" customHeight="1" x14ac:dyDescent="0.25">
      <c r="A55" s="23"/>
      <c r="B55" s="17" t="s">
        <v>189</v>
      </c>
      <c r="C55" s="18" t="s">
        <v>190</v>
      </c>
      <c r="D55" s="18" t="s">
        <v>31</v>
      </c>
      <c r="E55" s="18">
        <v>4.4000000000000004</v>
      </c>
      <c r="F55" s="28"/>
      <c r="G55" s="1"/>
    </row>
    <row r="56" spans="1:7" ht="18.95" customHeight="1" x14ac:dyDescent="0.25">
      <c r="A56" s="23"/>
      <c r="B56" s="15" t="s">
        <v>73</v>
      </c>
      <c r="C56" s="16" t="s">
        <v>74</v>
      </c>
      <c r="D56" s="16" t="s">
        <v>17</v>
      </c>
      <c r="E56" s="16">
        <v>1.8</v>
      </c>
      <c r="F56" s="28"/>
      <c r="G56" s="1"/>
    </row>
    <row r="57" spans="1:7" ht="18.95" customHeight="1" x14ac:dyDescent="0.25">
      <c r="A57" s="23"/>
      <c r="B57" s="15" t="s">
        <v>75</v>
      </c>
      <c r="C57" s="16" t="s">
        <v>76</v>
      </c>
      <c r="D57" s="16" t="s">
        <v>31</v>
      </c>
      <c r="E57" s="16">
        <v>1.3</v>
      </c>
      <c r="F57" s="28"/>
      <c r="G57" s="1"/>
    </row>
    <row r="58" spans="1:7" s="8" customFormat="1" ht="18.95" customHeight="1" x14ac:dyDescent="0.25">
      <c r="A58" s="22">
        <v>11</v>
      </c>
      <c r="B58" s="26" t="s">
        <v>144</v>
      </c>
      <c r="C58" s="26"/>
      <c r="D58" s="26"/>
      <c r="E58" s="26"/>
      <c r="F58" s="24">
        <f>SUM(E59:E62)</f>
        <v>7.7999999999999989</v>
      </c>
      <c r="G58" s="2"/>
    </row>
    <row r="59" spans="1:7" ht="18.95" customHeight="1" x14ac:dyDescent="0.25">
      <c r="A59" s="22"/>
      <c r="B59" s="13" t="s">
        <v>77</v>
      </c>
      <c r="C59" s="14" t="s">
        <v>78</v>
      </c>
      <c r="D59" s="14" t="s">
        <v>2</v>
      </c>
      <c r="E59" s="14">
        <v>0.3</v>
      </c>
      <c r="F59" s="24"/>
      <c r="G59" s="1"/>
    </row>
    <row r="60" spans="1:7" ht="18.95" customHeight="1" x14ac:dyDescent="0.25">
      <c r="A60" s="22"/>
      <c r="B60" s="13" t="s">
        <v>79</v>
      </c>
      <c r="C60" s="14" t="s">
        <v>80</v>
      </c>
      <c r="D60" s="14" t="s">
        <v>2</v>
      </c>
      <c r="E60" s="14">
        <v>2.2999999999999998</v>
      </c>
      <c r="F60" s="24"/>
      <c r="G60" s="1"/>
    </row>
    <row r="61" spans="1:7" ht="18.95" customHeight="1" x14ac:dyDescent="0.25">
      <c r="A61" s="22"/>
      <c r="B61" s="19" t="s">
        <v>187</v>
      </c>
      <c r="C61" s="20" t="s">
        <v>191</v>
      </c>
      <c r="D61" s="20" t="s">
        <v>188</v>
      </c>
      <c r="E61" s="20">
        <v>3.1</v>
      </c>
      <c r="F61" s="24"/>
      <c r="G61" s="1"/>
    </row>
    <row r="62" spans="1:7" ht="18.95" customHeight="1" x14ac:dyDescent="0.25">
      <c r="A62" s="22"/>
      <c r="B62" s="13" t="s">
        <v>83</v>
      </c>
      <c r="C62" s="14" t="s">
        <v>84</v>
      </c>
      <c r="D62" s="14" t="s">
        <v>14</v>
      </c>
      <c r="E62" s="14">
        <v>2.1</v>
      </c>
      <c r="F62" s="24"/>
      <c r="G62" s="1"/>
    </row>
    <row r="63" spans="1:7" s="8" customFormat="1" ht="18.95" customHeight="1" x14ac:dyDescent="0.25">
      <c r="A63" s="23">
        <v>12</v>
      </c>
      <c r="B63" s="27" t="s">
        <v>145</v>
      </c>
      <c r="C63" s="27"/>
      <c r="D63" s="27"/>
      <c r="E63" s="27"/>
      <c r="F63" s="25">
        <v>3.4</v>
      </c>
      <c r="G63" s="2"/>
    </row>
    <row r="64" spans="1:7" ht="18.95" customHeight="1" x14ac:dyDescent="0.25">
      <c r="A64" s="23"/>
      <c r="B64" s="15" t="s">
        <v>85</v>
      </c>
      <c r="C64" s="16" t="s">
        <v>86</v>
      </c>
      <c r="D64" s="16" t="s">
        <v>2</v>
      </c>
      <c r="E64" s="16">
        <v>1.1000000000000001</v>
      </c>
      <c r="F64" s="25"/>
      <c r="G64" s="1"/>
    </row>
    <row r="65" spans="1:7" ht="18.95" customHeight="1" x14ac:dyDescent="0.25">
      <c r="A65" s="23"/>
      <c r="B65" s="15" t="s">
        <v>87</v>
      </c>
      <c r="C65" s="16" t="s">
        <v>88</v>
      </c>
      <c r="D65" s="16" t="s">
        <v>17</v>
      </c>
      <c r="E65" s="16">
        <v>-0.5</v>
      </c>
      <c r="F65" s="25"/>
      <c r="G65" s="1"/>
    </row>
    <row r="66" spans="1:7" ht="18.95" customHeight="1" x14ac:dyDescent="0.25">
      <c r="A66" s="23"/>
      <c r="B66" s="15" t="s">
        <v>89</v>
      </c>
      <c r="C66" s="16" t="s">
        <v>90</v>
      </c>
      <c r="D66" s="16" t="s">
        <v>31</v>
      </c>
      <c r="E66" s="16">
        <v>-0.2</v>
      </c>
      <c r="F66" s="25"/>
      <c r="G66" s="1"/>
    </row>
    <row r="67" spans="1:7" ht="18.95" customHeight="1" x14ac:dyDescent="0.25">
      <c r="A67" s="23"/>
      <c r="B67" s="15" t="s">
        <v>91</v>
      </c>
      <c r="C67" s="16" t="s">
        <v>92</v>
      </c>
      <c r="D67" s="16" t="s">
        <v>31</v>
      </c>
      <c r="E67" s="16">
        <v>3</v>
      </c>
      <c r="F67" s="25"/>
      <c r="G67" s="1"/>
    </row>
    <row r="68" spans="1:7" s="8" customFormat="1" ht="18.95" customHeight="1" x14ac:dyDescent="0.25">
      <c r="A68" s="22">
        <v>13</v>
      </c>
      <c r="B68" s="26" t="s">
        <v>146</v>
      </c>
      <c r="C68" s="26"/>
      <c r="D68" s="26"/>
      <c r="E68" s="26"/>
      <c r="F68" s="24">
        <f>SUM(E69:E72)</f>
        <v>11.700000000000001</v>
      </c>
      <c r="G68" s="2"/>
    </row>
    <row r="69" spans="1:7" ht="18.95" customHeight="1" x14ac:dyDescent="0.25">
      <c r="A69" s="22"/>
      <c r="B69" s="13" t="s">
        <v>93</v>
      </c>
      <c r="C69" s="14" t="s">
        <v>94</v>
      </c>
      <c r="D69" s="14" t="s">
        <v>2</v>
      </c>
      <c r="E69" s="14">
        <v>1.1000000000000001</v>
      </c>
      <c r="F69" s="24"/>
      <c r="G69" s="1"/>
    </row>
    <row r="70" spans="1:7" ht="18.95" customHeight="1" x14ac:dyDescent="0.25">
      <c r="A70" s="22"/>
      <c r="B70" s="13" t="s">
        <v>95</v>
      </c>
      <c r="C70" s="14" t="s">
        <v>96</v>
      </c>
      <c r="D70" s="14" t="s">
        <v>2</v>
      </c>
      <c r="E70" s="14">
        <v>3.2</v>
      </c>
      <c r="F70" s="24"/>
      <c r="G70" s="1"/>
    </row>
    <row r="71" spans="1:7" ht="18.95" customHeight="1" x14ac:dyDescent="0.25">
      <c r="A71" s="22"/>
      <c r="B71" s="13" t="s">
        <v>97</v>
      </c>
      <c r="C71" s="14" t="s">
        <v>98</v>
      </c>
      <c r="D71" s="14" t="s">
        <v>5</v>
      </c>
      <c r="E71" s="14">
        <v>0.5</v>
      </c>
      <c r="F71" s="24"/>
      <c r="G71" s="1"/>
    </row>
    <row r="72" spans="1:7" ht="18.95" customHeight="1" x14ac:dyDescent="0.25">
      <c r="A72" s="22"/>
      <c r="B72" s="19" t="s">
        <v>182</v>
      </c>
      <c r="C72" s="20" t="s">
        <v>183</v>
      </c>
      <c r="D72" s="20" t="s">
        <v>31</v>
      </c>
      <c r="E72" s="20">
        <v>6.9</v>
      </c>
      <c r="F72" s="24"/>
      <c r="G72" s="1"/>
    </row>
    <row r="73" spans="1:7" s="8" customFormat="1" ht="18.95" customHeight="1" x14ac:dyDescent="0.25">
      <c r="A73" s="23">
        <v>14</v>
      </c>
      <c r="B73" s="27" t="s">
        <v>193</v>
      </c>
      <c r="C73" s="27"/>
      <c r="D73" s="27"/>
      <c r="E73" s="27"/>
      <c r="F73" s="25">
        <v>5.2</v>
      </c>
      <c r="G73" s="2"/>
    </row>
    <row r="74" spans="1:7" ht="18.95" customHeight="1" x14ac:dyDescent="0.25">
      <c r="A74" s="23"/>
      <c r="B74" s="15" t="s">
        <v>101</v>
      </c>
      <c r="C74" s="16" t="s">
        <v>102</v>
      </c>
      <c r="D74" s="16" t="s">
        <v>5</v>
      </c>
      <c r="E74" s="16">
        <v>1.1000000000000001</v>
      </c>
      <c r="F74" s="25"/>
      <c r="G74" s="1"/>
    </row>
    <row r="75" spans="1:7" ht="18.95" customHeight="1" x14ac:dyDescent="0.25">
      <c r="A75" s="23"/>
      <c r="B75" s="15" t="s">
        <v>103</v>
      </c>
      <c r="C75" s="16" t="s">
        <v>104</v>
      </c>
      <c r="D75" s="16" t="s">
        <v>5</v>
      </c>
      <c r="E75" s="16">
        <v>1</v>
      </c>
      <c r="F75" s="25"/>
      <c r="G75" s="1"/>
    </row>
    <row r="76" spans="1:7" ht="18.95" customHeight="1" x14ac:dyDescent="0.25">
      <c r="A76" s="23"/>
      <c r="B76" s="15" t="s">
        <v>105</v>
      </c>
      <c r="C76" s="16" t="s">
        <v>106</v>
      </c>
      <c r="D76" s="16" t="s">
        <v>5</v>
      </c>
      <c r="E76" s="16">
        <v>1.7</v>
      </c>
      <c r="F76" s="25"/>
      <c r="G76" s="1"/>
    </row>
    <row r="77" spans="1:7" ht="18.95" customHeight="1" x14ac:dyDescent="0.25">
      <c r="A77" s="23"/>
      <c r="B77" s="15" t="s">
        <v>107</v>
      </c>
      <c r="C77" s="16" t="s">
        <v>108</v>
      </c>
      <c r="D77" s="16" t="s">
        <v>31</v>
      </c>
      <c r="E77" s="16">
        <v>1.4</v>
      </c>
      <c r="F77" s="25"/>
      <c r="G77" s="1"/>
    </row>
    <row r="78" spans="1:7" s="8" customFormat="1" ht="18.95" customHeight="1" x14ac:dyDescent="0.25">
      <c r="A78" s="22">
        <v>15</v>
      </c>
      <c r="B78" s="26" t="s">
        <v>148</v>
      </c>
      <c r="C78" s="26"/>
      <c r="D78" s="26"/>
      <c r="E78" s="26"/>
      <c r="F78" s="24">
        <f>SUM(E79:E82)</f>
        <v>9</v>
      </c>
      <c r="G78" s="2"/>
    </row>
    <row r="79" spans="1:7" ht="18.95" customHeight="1" x14ac:dyDescent="0.25">
      <c r="A79" s="22"/>
      <c r="B79" s="13" t="s">
        <v>109</v>
      </c>
      <c r="C79" s="14" t="s">
        <v>110</v>
      </c>
      <c r="D79" s="14" t="s">
        <v>31</v>
      </c>
      <c r="E79" s="14">
        <v>1.4</v>
      </c>
      <c r="F79" s="24"/>
      <c r="G79" s="1"/>
    </row>
    <row r="80" spans="1:7" ht="18.95" customHeight="1" x14ac:dyDescent="0.25">
      <c r="A80" s="22"/>
      <c r="B80" s="13" t="s">
        <v>111</v>
      </c>
      <c r="C80" s="14" t="s">
        <v>112</v>
      </c>
      <c r="D80" s="14" t="s">
        <v>31</v>
      </c>
      <c r="E80" s="14">
        <v>1.1000000000000001</v>
      </c>
      <c r="F80" s="24"/>
      <c r="G80" s="1"/>
    </row>
    <row r="81" spans="1:7" ht="18.95" customHeight="1" x14ac:dyDescent="0.25">
      <c r="A81" s="22"/>
      <c r="B81" s="13" t="s">
        <v>113</v>
      </c>
      <c r="C81" s="14" t="s">
        <v>114</v>
      </c>
      <c r="D81" s="14" t="s">
        <v>14</v>
      </c>
      <c r="E81" s="14">
        <v>1.9</v>
      </c>
      <c r="F81" s="24"/>
      <c r="G81" s="1"/>
    </row>
    <row r="82" spans="1:7" ht="18.95" customHeight="1" x14ac:dyDescent="0.25">
      <c r="A82" s="22"/>
      <c r="B82" s="19" t="s">
        <v>180</v>
      </c>
      <c r="C82" s="20" t="s">
        <v>181</v>
      </c>
      <c r="D82" s="20" t="s">
        <v>31</v>
      </c>
      <c r="E82" s="20">
        <v>4.5999999999999996</v>
      </c>
      <c r="F82" s="24"/>
      <c r="G82" s="1"/>
    </row>
    <row r="83" spans="1:7" s="8" customFormat="1" ht="18.95" customHeight="1" x14ac:dyDescent="0.25">
      <c r="A83" s="23">
        <v>16</v>
      </c>
      <c r="B83" s="27" t="s">
        <v>149</v>
      </c>
      <c r="C83" s="27"/>
      <c r="D83" s="27"/>
      <c r="E83" s="27"/>
      <c r="F83" s="25">
        <v>6.3</v>
      </c>
      <c r="G83" s="2"/>
    </row>
    <row r="84" spans="1:7" ht="18.95" customHeight="1" x14ac:dyDescent="0.25">
      <c r="A84" s="23"/>
      <c r="B84" s="15" t="s">
        <v>117</v>
      </c>
      <c r="C84" s="16" t="s">
        <v>118</v>
      </c>
      <c r="D84" s="16" t="s">
        <v>31</v>
      </c>
      <c r="E84" s="16">
        <v>0.6</v>
      </c>
      <c r="F84" s="25"/>
      <c r="G84" s="1"/>
    </row>
    <row r="85" spans="1:7" ht="18.95" customHeight="1" x14ac:dyDescent="0.25">
      <c r="A85" s="23"/>
      <c r="B85" s="15" t="s">
        <v>119</v>
      </c>
      <c r="C85" s="16" t="s">
        <v>120</v>
      </c>
      <c r="D85" s="16" t="s">
        <v>31</v>
      </c>
      <c r="E85" s="16">
        <v>-2.2000000000000002</v>
      </c>
      <c r="F85" s="25"/>
      <c r="G85" s="1"/>
    </row>
    <row r="86" spans="1:7" ht="18.95" customHeight="1" x14ac:dyDescent="0.25">
      <c r="A86" s="23"/>
      <c r="B86" s="15" t="s">
        <v>121</v>
      </c>
      <c r="C86" s="16" t="s">
        <v>122</v>
      </c>
      <c r="D86" s="16" t="s">
        <v>20</v>
      </c>
      <c r="E86" s="16">
        <v>4.0999999999999996</v>
      </c>
      <c r="F86" s="25"/>
      <c r="G86" s="1"/>
    </row>
    <row r="87" spans="1:7" ht="18.95" customHeight="1" x14ac:dyDescent="0.25">
      <c r="A87" s="23"/>
      <c r="B87" s="15" t="s">
        <v>123</v>
      </c>
      <c r="C87" s="16" t="s">
        <v>124</v>
      </c>
      <c r="D87" s="16" t="s">
        <v>14</v>
      </c>
      <c r="E87" s="16">
        <v>3.8</v>
      </c>
      <c r="F87" s="25"/>
      <c r="G87" s="1"/>
    </row>
    <row r="88" spans="1:7" ht="18.95" customHeight="1" x14ac:dyDescent="0.25">
      <c r="A88" s="10"/>
      <c r="B88" s="10"/>
      <c r="C88" s="10"/>
      <c r="D88" s="10"/>
      <c r="E88" s="10"/>
      <c r="F88" s="10"/>
      <c r="G88" s="10"/>
    </row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  <row r="147" ht="18" customHeight="1" x14ac:dyDescent="0.3"/>
    <row r="148" ht="18" customHeight="1" x14ac:dyDescent="0.3"/>
    <row r="149" ht="18" customHeight="1" x14ac:dyDescent="0.3"/>
    <row r="150" ht="18" customHeight="1" x14ac:dyDescent="0.3"/>
    <row r="151" ht="18" customHeight="1" x14ac:dyDescent="0.3"/>
    <row r="152" ht="18" customHeight="1" x14ac:dyDescent="0.3"/>
    <row r="153" ht="18" customHeight="1" x14ac:dyDescent="0.3"/>
    <row r="154" ht="18" customHeight="1" x14ac:dyDescent="0.3"/>
    <row r="155" ht="18" customHeight="1" x14ac:dyDescent="0.3"/>
    <row r="156" ht="18" customHeight="1" x14ac:dyDescent="0.3"/>
    <row r="157" ht="18" customHeight="1" x14ac:dyDescent="0.3"/>
    <row r="158" ht="18" customHeight="1" x14ac:dyDescent="0.3"/>
    <row r="159" ht="18" customHeight="1" x14ac:dyDescent="0.3"/>
    <row r="160" ht="18" customHeight="1" x14ac:dyDescent="0.3"/>
    <row r="161" ht="18" customHeight="1" x14ac:dyDescent="0.3"/>
    <row r="162" ht="18" customHeight="1" x14ac:dyDescent="0.3"/>
    <row r="163" ht="18" customHeight="1" x14ac:dyDescent="0.3"/>
    <row r="164" ht="18" customHeight="1" x14ac:dyDescent="0.3"/>
    <row r="165" ht="18" customHeight="1" x14ac:dyDescent="0.3"/>
    <row r="166" ht="18" customHeight="1" x14ac:dyDescent="0.3"/>
    <row r="167" ht="18" customHeight="1" x14ac:dyDescent="0.3"/>
    <row r="168" ht="18" customHeight="1" x14ac:dyDescent="0.3"/>
    <row r="169" ht="18" customHeight="1" x14ac:dyDescent="0.3"/>
    <row r="170" ht="18" customHeight="1" x14ac:dyDescent="0.3"/>
    <row r="171" ht="18" customHeight="1" x14ac:dyDescent="0.3"/>
    <row r="172" ht="15.95" customHeight="1" x14ac:dyDescent="0.3"/>
    <row r="173" ht="15.95" customHeight="1" x14ac:dyDescent="0.3"/>
    <row r="174" ht="15.95" customHeight="1" x14ac:dyDescent="0.3"/>
    <row r="175" ht="15.95" customHeight="1" x14ac:dyDescent="0.3"/>
    <row r="176" ht="15.95" customHeight="1" x14ac:dyDescent="0.3"/>
    <row r="177" ht="15.95" customHeight="1" x14ac:dyDescent="0.3"/>
    <row r="178" ht="15.95" customHeight="1" x14ac:dyDescent="0.3"/>
  </sheetData>
  <mergeCells count="54">
    <mergeCell ref="A6:F6"/>
    <mergeCell ref="F8:F12"/>
    <mergeCell ref="A5:F5"/>
    <mergeCell ref="A1:F1"/>
    <mergeCell ref="A2:F2"/>
    <mergeCell ref="A3:F3"/>
    <mergeCell ref="A4:F4"/>
    <mergeCell ref="B8:E8"/>
    <mergeCell ref="A8:A12"/>
    <mergeCell ref="A43:A47"/>
    <mergeCell ref="A48:A52"/>
    <mergeCell ref="A53:A57"/>
    <mergeCell ref="B13:E13"/>
    <mergeCell ref="B18:E18"/>
    <mergeCell ref="B23:E23"/>
    <mergeCell ref="B28:E28"/>
    <mergeCell ref="B33:E33"/>
    <mergeCell ref="A13:A17"/>
    <mergeCell ref="A18:A22"/>
    <mergeCell ref="A23:A27"/>
    <mergeCell ref="A28:A32"/>
    <mergeCell ref="F38:F42"/>
    <mergeCell ref="B38:E38"/>
    <mergeCell ref="F13:F17"/>
    <mergeCell ref="F18:F22"/>
    <mergeCell ref="F23:F27"/>
    <mergeCell ref="F28:F32"/>
    <mergeCell ref="F33:F37"/>
    <mergeCell ref="A33:A37"/>
    <mergeCell ref="A38:A42"/>
    <mergeCell ref="F43:F47"/>
    <mergeCell ref="F48:F52"/>
    <mergeCell ref="F53:F57"/>
    <mergeCell ref="B63:E63"/>
    <mergeCell ref="B58:E58"/>
    <mergeCell ref="B43:E43"/>
    <mergeCell ref="B48:E48"/>
    <mergeCell ref="B53:E53"/>
    <mergeCell ref="A58:A62"/>
    <mergeCell ref="F58:F62"/>
    <mergeCell ref="F63:F67"/>
    <mergeCell ref="F68:F72"/>
    <mergeCell ref="F73:F77"/>
    <mergeCell ref="A63:A67"/>
    <mergeCell ref="A68:A72"/>
    <mergeCell ref="A73:A77"/>
    <mergeCell ref="B68:E68"/>
    <mergeCell ref="B73:E73"/>
    <mergeCell ref="A78:A82"/>
    <mergeCell ref="A83:A87"/>
    <mergeCell ref="F78:F82"/>
    <mergeCell ref="F83:F87"/>
    <mergeCell ref="B78:E78"/>
    <mergeCell ref="B83:E83"/>
  </mergeCells>
  <printOptions horizontalCentered="1"/>
  <pageMargins left="0" right="0" top="0.47244094488188981" bottom="0.51181102362204722" header="0.31496062992125984" footer="0.31496062992125984"/>
  <pageSetup paperSize="9" scale="80" fitToHeight="2" orientation="portrait" r:id="rId1"/>
  <headerFooter>
    <oddFooter>&amp;C&amp;"-,Cursiva"Listado Campeonato de España de Aficionados Interclubes Masculino 2014</oddFooter>
  </headerFooter>
  <rowBreaks count="1" manualBreakCount="1">
    <brk id="47" max="5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3</xdr:col>
                <xdr:colOff>1190625</xdr:colOff>
                <xdr:row>1</xdr:row>
                <xdr:rowOff>85725</xdr:rowOff>
              </from>
              <to>
                <xdr:col>5</xdr:col>
                <xdr:colOff>295275</xdr:colOff>
                <xdr:row>4</xdr:row>
                <xdr:rowOff>266700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opLeftCell="A7" workbookViewId="0">
      <selection activeCell="G27" sqref="G27"/>
    </sheetView>
  </sheetViews>
  <sheetFormatPr baseColWidth="10" defaultRowHeight="15" x14ac:dyDescent="0.25"/>
  <cols>
    <col min="2" max="2" width="33.7109375" bestFit="1" customWidth="1"/>
    <col min="3" max="3" width="14.140625" bestFit="1" customWidth="1"/>
    <col min="4" max="4" width="4.42578125" bestFit="1" customWidth="1"/>
    <col min="5" max="5" width="14.7109375" bestFit="1" customWidth="1"/>
    <col min="6" max="6" width="6.28515625" bestFit="1" customWidth="1"/>
  </cols>
  <sheetData>
    <row r="2" spans="1:6" ht="21" x14ac:dyDescent="0.35">
      <c r="A2" s="36" t="s">
        <v>171</v>
      </c>
      <c r="B2" s="36"/>
      <c r="C2" s="36"/>
      <c r="D2" s="36"/>
      <c r="E2" s="36"/>
      <c r="F2" s="36"/>
    </row>
    <row r="3" spans="1:6" ht="18.75" x14ac:dyDescent="0.3">
      <c r="A3" s="5"/>
      <c r="C3" s="5"/>
      <c r="D3" s="5"/>
      <c r="E3" s="5"/>
      <c r="F3" s="9"/>
    </row>
    <row r="4" spans="1:6" s="12" customFormat="1" ht="17.25" x14ac:dyDescent="0.25">
      <c r="A4" s="22">
        <v>1</v>
      </c>
      <c r="B4" s="26" t="s">
        <v>172</v>
      </c>
      <c r="C4" s="26"/>
      <c r="D4" s="26"/>
      <c r="E4" s="26"/>
      <c r="F4" s="29">
        <v>8.6999999999999993</v>
      </c>
    </row>
    <row r="5" spans="1:6" ht="17.25" x14ac:dyDescent="0.25">
      <c r="A5" s="22">
        <v>1</v>
      </c>
      <c r="B5" s="13" t="s">
        <v>150</v>
      </c>
      <c r="C5" s="14">
        <v>202262445</v>
      </c>
      <c r="D5" s="14">
        <v>0</v>
      </c>
      <c r="E5" s="14" t="s">
        <v>17</v>
      </c>
      <c r="F5" s="29"/>
    </row>
    <row r="6" spans="1:6" ht="17.25" x14ac:dyDescent="0.25">
      <c r="A6" s="22">
        <v>1</v>
      </c>
      <c r="B6" s="13" t="s">
        <v>151</v>
      </c>
      <c r="C6" s="14">
        <v>202082454</v>
      </c>
      <c r="D6" s="14">
        <v>3.2</v>
      </c>
      <c r="E6" s="14" t="s">
        <v>31</v>
      </c>
      <c r="F6" s="29"/>
    </row>
    <row r="7" spans="1:6" ht="17.25" x14ac:dyDescent="0.25">
      <c r="A7" s="22">
        <v>1</v>
      </c>
      <c r="B7" s="13" t="s">
        <v>152</v>
      </c>
      <c r="C7" s="14">
        <v>202075008</v>
      </c>
      <c r="D7" s="14">
        <v>2.9</v>
      </c>
      <c r="E7" s="14" t="s">
        <v>31</v>
      </c>
      <c r="F7" s="29"/>
    </row>
    <row r="8" spans="1:6" ht="17.25" x14ac:dyDescent="0.25">
      <c r="A8" s="22">
        <v>1</v>
      </c>
      <c r="B8" s="13" t="s">
        <v>153</v>
      </c>
      <c r="C8" s="14">
        <v>202036893</v>
      </c>
      <c r="D8" s="14">
        <v>2.6</v>
      </c>
      <c r="E8" s="14" t="s">
        <v>14</v>
      </c>
      <c r="F8" s="29"/>
    </row>
    <row r="9" spans="1:6" s="12" customFormat="1" ht="17.25" x14ac:dyDescent="0.25">
      <c r="A9" s="23">
        <v>2</v>
      </c>
      <c r="B9" s="27" t="s">
        <v>173</v>
      </c>
      <c r="C9" s="27"/>
      <c r="D9" s="27"/>
      <c r="E9" s="27"/>
      <c r="F9" s="25">
        <v>11.1</v>
      </c>
    </row>
    <row r="10" spans="1:6" ht="17.25" x14ac:dyDescent="0.25">
      <c r="A10" s="23">
        <v>2</v>
      </c>
      <c r="B10" s="15" t="s">
        <v>154</v>
      </c>
      <c r="C10" s="16" t="s">
        <v>155</v>
      </c>
      <c r="D10" s="16">
        <v>3.4</v>
      </c>
      <c r="E10" s="16" t="s">
        <v>156</v>
      </c>
      <c r="F10" s="25"/>
    </row>
    <row r="11" spans="1:6" ht="17.25" x14ac:dyDescent="0.25">
      <c r="A11" s="23">
        <v>2</v>
      </c>
      <c r="B11" s="15" t="s">
        <v>157</v>
      </c>
      <c r="C11" s="16" t="s">
        <v>158</v>
      </c>
      <c r="D11" s="16">
        <v>3.2</v>
      </c>
      <c r="E11" s="16" t="s">
        <v>156</v>
      </c>
      <c r="F11" s="25"/>
    </row>
    <row r="12" spans="1:6" ht="17.25" x14ac:dyDescent="0.25">
      <c r="A12" s="23">
        <v>2</v>
      </c>
      <c r="B12" s="15" t="s">
        <v>159</v>
      </c>
      <c r="C12" s="16" t="s">
        <v>160</v>
      </c>
      <c r="D12" s="16">
        <v>3.3</v>
      </c>
      <c r="E12" s="16" t="s">
        <v>2</v>
      </c>
      <c r="F12" s="25"/>
    </row>
    <row r="13" spans="1:6" ht="17.25" x14ac:dyDescent="0.25">
      <c r="A13" s="23">
        <v>2</v>
      </c>
      <c r="B13" s="15" t="s">
        <v>161</v>
      </c>
      <c r="C13" s="16" t="s">
        <v>162</v>
      </c>
      <c r="D13" s="16">
        <v>1.2</v>
      </c>
      <c r="E13" s="16" t="s">
        <v>17</v>
      </c>
      <c r="F13" s="25"/>
    </row>
    <row r="14" spans="1:6" s="12" customFormat="1" ht="17.25" x14ac:dyDescent="0.25">
      <c r="A14" s="22">
        <v>3</v>
      </c>
      <c r="B14" s="26" t="s">
        <v>174</v>
      </c>
      <c r="C14" s="26"/>
      <c r="D14" s="26"/>
      <c r="E14" s="26"/>
      <c r="F14" s="29">
        <v>13.7</v>
      </c>
    </row>
    <row r="15" spans="1:6" ht="17.25" x14ac:dyDescent="0.25">
      <c r="A15" s="22">
        <v>3</v>
      </c>
      <c r="B15" s="13" t="s">
        <v>163</v>
      </c>
      <c r="C15" s="14" t="s">
        <v>164</v>
      </c>
      <c r="D15" s="14">
        <v>2.8</v>
      </c>
      <c r="E15" s="14" t="s">
        <v>17</v>
      </c>
      <c r="F15" s="29"/>
    </row>
    <row r="16" spans="1:6" ht="17.25" x14ac:dyDescent="0.25">
      <c r="A16" s="22">
        <v>3</v>
      </c>
      <c r="B16" s="13" t="s">
        <v>165</v>
      </c>
      <c r="C16" s="14" t="s">
        <v>166</v>
      </c>
      <c r="D16" s="14">
        <v>4.3</v>
      </c>
      <c r="E16" s="14" t="s">
        <v>17</v>
      </c>
      <c r="F16" s="29"/>
    </row>
    <row r="17" spans="1:6" ht="17.25" x14ac:dyDescent="0.25">
      <c r="A17" s="22">
        <v>3</v>
      </c>
      <c r="B17" s="13" t="s">
        <v>167</v>
      </c>
      <c r="C17" s="14" t="s">
        <v>168</v>
      </c>
      <c r="D17" s="14">
        <v>3.7</v>
      </c>
      <c r="E17" s="14" t="s">
        <v>5</v>
      </c>
      <c r="F17" s="29"/>
    </row>
    <row r="18" spans="1:6" ht="17.25" x14ac:dyDescent="0.25">
      <c r="A18" s="22">
        <v>3</v>
      </c>
      <c r="B18" s="13" t="s">
        <v>169</v>
      </c>
      <c r="C18" s="14" t="s">
        <v>170</v>
      </c>
      <c r="D18" s="14">
        <v>2.9</v>
      </c>
      <c r="E18" s="14" t="s">
        <v>31</v>
      </c>
      <c r="F18" s="29"/>
    </row>
  </sheetData>
  <mergeCells count="10">
    <mergeCell ref="A2:F2"/>
    <mergeCell ref="A14:A18"/>
    <mergeCell ref="B14:E14"/>
    <mergeCell ref="F14:F18"/>
    <mergeCell ref="B4:E4"/>
    <mergeCell ref="F4:F8"/>
    <mergeCell ref="B9:E9"/>
    <mergeCell ref="A4:A8"/>
    <mergeCell ref="A9:A13"/>
    <mergeCell ref="F9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3"/>
  <sheetViews>
    <sheetView view="pageBreakPreview" zoomScale="60" zoomScaleNormal="100" workbookViewId="0">
      <selection activeCell="I3" sqref="I3"/>
    </sheetView>
  </sheetViews>
  <sheetFormatPr baseColWidth="10" defaultRowHeight="15" x14ac:dyDescent="0.25"/>
  <cols>
    <col min="2" max="2" width="44.85546875" customWidth="1"/>
    <col min="3" max="3" width="25.5703125" customWidth="1"/>
    <col min="4" max="4" width="17" customWidth="1"/>
  </cols>
  <sheetData>
    <row r="1" spans="2:5" ht="57.75" customHeight="1" x14ac:dyDescent="0.25">
      <c r="B1" s="37" t="s">
        <v>202</v>
      </c>
      <c r="C1" s="37"/>
      <c r="D1" s="37"/>
      <c r="E1" s="37"/>
    </row>
    <row r="2" spans="2:5" ht="21" x14ac:dyDescent="0.35">
      <c r="B2" s="38" t="s">
        <v>196</v>
      </c>
      <c r="C2" s="38"/>
      <c r="D2" s="38"/>
      <c r="E2" s="38"/>
    </row>
    <row r="3" spans="2:5" ht="15.75" x14ac:dyDescent="0.25">
      <c r="B3" s="21" t="s">
        <v>175</v>
      </c>
    </row>
    <row r="4" spans="2:5" ht="17.25" x14ac:dyDescent="0.25">
      <c r="B4" s="15" t="s">
        <v>58</v>
      </c>
      <c r="C4" s="16" t="s">
        <v>59</v>
      </c>
      <c r="D4" s="16" t="s">
        <v>5</v>
      </c>
      <c r="E4" s="16">
        <v>2.1</v>
      </c>
    </row>
    <row r="5" spans="2:5" ht="15.75" x14ac:dyDescent="0.25">
      <c r="B5" s="21" t="s">
        <v>201</v>
      </c>
    </row>
    <row r="6" spans="2:5" ht="17.25" x14ac:dyDescent="0.25">
      <c r="B6" s="15" t="s">
        <v>44</v>
      </c>
      <c r="C6" s="16" t="s">
        <v>45</v>
      </c>
      <c r="D6" s="16" t="s">
        <v>17</v>
      </c>
      <c r="E6" s="16">
        <v>-2.9</v>
      </c>
    </row>
    <row r="7" spans="2:5" ht="15.75" x14ac:dyDescent="0.25">
      <c r="B7" s="21" t="s">
        <v>200</v>
      </c>
    </row>
    <row r="8" spans="2:5" ht="17.25" x14ac:dyDescent="0.25">
      <c r="B8" s="15" t="s">
        <v>115</v>
      </c>
      <c r="C8" s="16" t="s">
        <v>116</v>
      </c>
      <c r="D8" s="16" t="s">
        <v>31</v>
      </c>
      <c r="E8" s="16">
        <v>1.2</v>
      </c>
    </row>
    <row r="9" spans="2:5" ht="15.75" x14ac:dyDescent="0.25">
      <c r="B9" s="21" t="s">
        <v>199</v>
      </c>
    </row>
    <row r="10" spans="2:5" ht="17.25" x14ac:dyDescent="0.25">
      <c r="B10" s="15" t="s">
        <v>99</v>
      </c>
      <c r="C10" s="16" t="s">
        <v>100</v>
      </c>
      <c r="D10" s="16" t="s">
        <v>14</v>
      </c>
      <c r="E10" s="16">
        <v>-0.6</v>
      </c>
    </row>
    <row r="11" spans="2:5" ht="15.75" x14ac:dyDescent="0.25">
      <c r="B11" s="21" t="s">
        <v>197</v>
      </c>
    </row>
    <row r="12" spans="2:5" ht="17.25" x14ac:dyDescent="0.25">
      <c r="B12" s="15" t="s">
        <v>67</v>
      </c>
      <c r="C12" s="16">
        <v>4405442114</v>
      </c>
      <c r="D12" s="16" t="s">
        <v>5</v>
      </c>
      <c r="E12" s="16">
        <v>0.1</v>
      </c>
    </row>
    <row r="13" spans="2:5" ht="15.75" x14ac:dyDescent="0.25">
      <c r="B13" s="21" t="s">
        <v>186</v>
      </c>
    </row>
    <row r="14" spans="2:5" ht="17.25" x14ac:dyDescent="0.25">
      <c r="B14" s="15" t="s">
        <v>81</v>
      </c>
      <c r="C14" s="16" t="s">
        <v>82</v>
      </c>
      <c r="D14" s="16" t="s">
        <v>17</v>
      </c>
      <c r="E14" s="16">
        <v>-1.7</v>
      </c>
    </row>
    <row r="15" spans="2:5" ht="15.75" x14ac:dyDescent="0.25">
      <c r="B15" s="21" t="s">
        <v>198</v>
      </c>
    </row>
    <row r="16" spans="2:5" ht="17.25" x14ac:dyDescent="0.25">
      <c r="B16" s="15" t="s">
        <v>71</v>
      </c>
      <c r="C16" s="16" t="s">
        <v>72</v>
      </c>
      <c r="D16" s="16" t="s">
        <v>5</v>
      </c>
      <c r="E16" s="16">
        <v>-1.9</v>
      </c>
    </row>
    <row r="18" spans="2:5" ht="53.25" customHeight="1" x14ac:dyDescent="0.35">
      <c r="B18" s="39" t="s">
        <v>195</v>
      </c>
      <c r="C18" s="39"/>
      <c r="D18" s="39"/>
      <c r="E18" s="39"/>
    </row>
    <row r="19" spans="2:5" ht="17.25" customHeight="1" x14ac:dyDescent="0.25">
      <c r="B19" s="27" t="s">
        <v>133</v>
      </c>
      <c r="C19" s="27"/>
      <c r="D19" s="27"/>
      <c r="E19" s="27"/>
    </row>
    <row r="21" spans="2:5" ht="17.25" x14ac:dyDescent="0.25">
      <c r="B21" s="27" t="s">
        <v>147</v>
      </c>
      <c r="C21" s="27"/>
      <c r="D21" s="27"/>
      <c r="E21" s="27"/>
    </row>
    <row r="23" spans="2:5" ht="17.25" x14ac:dyDescent="0.25">
      <c r="B23" s="27" t="s">
        <v>139</v>
      </c>
      <c r="C23" s="27"/>
      <c r="D23" s="27"/>
      <c r="E23" s="27"/>
    </row>
  </sheetData>
  <mergeCells count="6">
    <mergeCell ref="B1:E1"/>
    <mergeCell ref="B19:E19"/>
    <mergeCell ref="B21:E21"/>
    <mergeCell ref="B23:E23"/>
    <mergeCell ref="B2:E2"/>
    <mergeCell ref="B18:E18"/>
  </mergeCells>
  <pageMargins left="0.33" right="0.33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73F710-CA37-4710-88F0-BD001EC4B3F6}"/>
</file>

<file path=customXml/itemProps2.xml><?xml version="1.0" encoding="utf-8"?>
<ds:datastoreItem xmlns:ds="http://schemas.openxmlformats.org/officeDocument/2006/customXml" ds:itemID="{343E71ED-3CB6-4FE9-83BE-056FAB16949E}"/>
</file>

<file path=customXml/itemProps3.xml><?xml version="1.0" encoding="utf-8"?>
<ds:datastoreItem xmlns:ds="http://schemas.openxmlformats.org/officeDocument/2006/customXml" ds:itemID="{64AE3A13-6E10-4732-843E-C4328CD6A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LISTADO </vt:lpstr>
      <vt:lpstr>EQUIPOS LISTA ESPERA</vt:lpstr>
      <vt:lpstr>CAMBIOS</vt:lpstr>
      <vt:lpstr>CAMBIOS!Área_de_impresión</vt:lpstr>
      <vt:lpstr>'LISTADO '!Área_de_impresión</vt:lpstr>
      <vt:lpstr>'LISTADO 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2014-09-24T18:37:31Z</cp:lastPrinted>
  <dcterms:created xsi:type="dcterms:W3CDTF">2014-09-11T07:49:35Z</dcterms:created>
  <dcterms:modified xsi:type="dcterms:W3CDTF">2014-09-25T09:40:11Z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