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0440" windowHeight="6720"/>
  </bookViews>
  <sheets>
    <sheet name="Libro Exportado" sheetId="1" r:id="rId1"/>
  </sheets>
  <definedNames>
    <definedName name="_xlnm.Print_Area" localSheetId="0">'Libro Exportado'!$A$1:$G$48</definedName>
    <definedName name="_xlnm.Print_Titles" localSheetId="0">'Libro Exportado'!$8:$8</definedName>
  </definedNames>
  <calcPr calcId="145621"/>
</workbook>
</file>

<file path=xl/calcChain.xml><?xml version="1.0" encoding="utf-8"?>
<calcChain xmlns="http://schemas.openxmlformats.org/spreadsheetml/2006/main">
  <c r="G45" i="1" l="1"/>
  <c r="G40" i="1"/>
  <c r="G35" i="1"/>
  <c r="G30" i="1"/>
  <c r="G25" i="1"/>
  <c r="G20" i="1"/>
  <c r="G10" i="1"/>
  <c r="G15" i="1" l="1"/>
</calcChain>
</file>

<file path=xl/sharedStrings.xml><?xml version="1.0" encoding="utf-8"?>
<sst xmlns="http://schemas.openxmlformats.org/spreadsheetml/2006/main" count="135" uniqueCount="102">
  <si>
    <t>CLUB</t>
  </si>
  <si>
    <t>LICENCIA</t>
  </si>
  <si>
    <t>APELLIDOS Y NOMBRE</t>
  </si>
  <si>
    <t>HP</t>
  </si>
  <si>
    <t>SUMA HPS</t>
  </si>
  <si>
    <t>AGUIRRE IZCUE, IKER</t>
  </si>
  <si>
    <t>MAICAS REDONDO, JORGE</t>
  </si>
  <si>
    <t>0106427854</t>
  </si>
  <si>
    <t>RUIZ RODRIGUEZ, GENARO</t>
  </si>
  <si>
    <t>FERNANDEZ ALVAREZ, SAMUEL</t>
  </si>
  <si>
    <t>MOHAN, CONNOR</t>
  </si>
  <si>
    <t>ALZAGA GARCIA, JAIME</t>
  </si>
  <si>
    <t>EQUIPO</t>
  </si>
  <si>
    <t>MM17762368</t>
  </si>
  <si>
    <t>CAMPEONATO INTERTERRITORIAL SUB-25 MASCULINO</t>
  </si>
  <si>
    <t>2ª DIVISIÓN</t>
  </si>
  <si>
    <t>GALINDO GOMEZ, DANIEL</t>
  </si>
  <si>
    <t>EVANGELIO GOMEZ ESCOLAR, MIGUEL</t>
  </si>
  <si>
    <t>HERRERO LORENZO, JAVIER</t>
  </si>
  <si>
    <t>BERNA MANZANARES, DANIEL</t>
  </si>
  <si>
    <t>SANCHEZ LOPEZ, JUAN</t>
  </si>
  <si>
    <t>MM20461165</t>
  </si>
  <si>
    <t>PEÑALVER LOZANO, MARIANO</t>
  </si>
  <si>
    <t>MM00247793</t>
  </si>
  <si>
    <t>HERNANDEZ PASCUAL, JOSE LUIS</t>
  </si>
  <si>
    <t>PUEBLA LUNA, ANTONIO</t>
  </si>
  <si>
    <t>Capitán: D. ALBERTO AGUIRRE</t>
  </si>
  <si>
    <t>Capitán: D. ANTONIO CARRASCOSA</t>
  </si>
  <si>
    <t>Club de Golf Los Lagos - 2 al 5 de octubre 2014</t>
  </si>
  <si>
    <t>Listado de Participantes (Hcps. a las 10:00 hrs. del 18 septiembre):</t>
  </si>
  <si>
    <t>CAT.</t>
  </si>
  <si>
    <t>LEON CG</t>
  </si>
  <si>
    <t>Sub-18</t>
  </si>
  <si>
    <t>GARRIDO FERNANDEZ, DIEGO</t>
  </si>
  <si>
    <t>GRIJOTA GOLF</t>
  </si>
  <si>
    <t>Absoluta</t>
  </si>
  <si>
    <t>CG SORIA</t>
  </si>
  <si>
    <t>Junior</t>
  </si>
  <si>
    <t>GONZALEZ GUEMES, ALEJANDRO</t>
  </si>
  <si>
    <t>LA JUNQUERA G</t>
  </si>
  <si>
    <t>Cadete</t>
  </si>
  <si>
    <t>PEREZ SANTANA, MARIO</t>
  </si>
  <si>
    <t>CG ABRA DEL PAS</t>
  </si>
  <si>
    <t>FERNANDEZ OCHOA, ALVARO</t>
  </si>
  <si>
    <t>CG MATALEÑAS</t>
  </si>
  <si>
    <t>BALLESTEROS BOTIN, JAVIER</t>
  </si>
  <si>
    <t>RGC PEDREÑA</t>
  </si>
  <si>
    <t>CP31363313</t>
  </si>
  <si>
    <t>SANTANA GARCIA, SAMUEL</t>
  </si>
  <si>
    <t>LANZAROTE G</t>
  </si>
  <si>
    <t>CP31358932</t>
  </si>
  <si>
    <t>POLADURA LOPEZ, JAVIER</t>
  </si>
  <si>
    <t>LANZAROTE GOLF</t>
  </si>
  <si>
    <t>CP16444447</t>
  </si>
  <si>
    <t>VONK MARTIN, EUGENIO</t>
  </si>
  <si>
    <t>G. COSTA ADEJE</t>
  </si>
  <si>
    <t>CP05378604</t>
  </si>
  <si>
    <t>HERNANDEZ CABEZUELA, ALVARO</t>
  </si>
  <si>
    <t>GOLF DEL SUR</t>
  </si>
  <si>
    <t>CLUB UNIV PUBLICA NAVARRA</t>
  </si>
  <si>
    <t>AGUIRRE IZCUE, ASIER</t>
  </si>
  <si>
    <t>CC SEÑORÍO DE ZUASTI</t>
  </si>
  <si>
    <t>MM06262485</t>
  </si>
  <si>
    <t>PIÑERO SANCHEZ, ANTONIO</t>
  </si>
  <si>
    <t>GOLF LOS LAGOS</t>
  </si>
  <si>
    <t>GARCIA NAVARRO, JUAN CARLOS</t>
  </si>
  <si>
    <t>REVUELTA MONCASI, GONZALO</t>
  </si>
  <si>
    <t>PESCADOR MESTRE, EDUARDO</t>
  </si>
  <si>
    <t>0102319643</t>
  </si>
  <si>
    <t>0100382725</t>
  </si>
  <si>
    <t>0106400841</t>
  </si>
  <si>
    <t>EL REINO GOLF</t>
  </si>
  <si>
    <t>PINZA JIMENEZ, DAVID</t>
  </si>
  <si>
    <t>GARCIA CARDENAL, ENRIQUE</t>
  </si>
  <si>
    <t>CHECA MARTINEZ, PABLO MANUEL</t>
  </si>
  <si>
    <t>COLOMO HIDALGO, MIGUEL</t>
  </si>
  <si>
    <t>C.UNIV. P NAVARRA</t>
  </si>
  <si>
    <t xml:space="preserve">HACIENDA DEL ALAMO </t>
  </si>
  <si>
    <t>FED. MURCIANA</t>
  </si>
  <si>
    <t>C.G ALTORREAL</t>
  </si>
  <si>
    <t>RODA GC</t>
  </si>
  <si>
    <t>CG LA PEÑAZA</t>
  </si>
  <si>
    <t>FED. ARAGONESA</t>
  </si>
  <si>
    <t>CG CASTILLA LA MANCHA</t>
  </si>
  <si>
    <t>CABANILLAS GOLF</t>
  </si>
  <si>
    <t>FED. EXTREMEÑA</t>
  </si>
  <si>
    <t>DON TELLO G</t>
  </si>
  <si>
    <t>NORBA CG</t>
  </si>
  <si>
    <t>Capitán: D. JAVIER HERNÁNDEZ</t>
  </si>
  <si>
    <t>Capitán: D. MIGUEL RABA</t>
  </si>
  <si>
    <t>Capitán: D. LUIS YANES</t>
  </si>
  <si>
    <t>Capitán: D. IVÁN GARCÍA</t>
  </si>
  <si>
    <t>Capitana: D. FRANCISCO J. ZURITA</t>
  </si>
  <si>
    <t>Capitán: D. JOSÉ J. SÁNCHEZ</t>
  </si>
  <si>
    <t>EQ. 1 - CASTILLA LEÓN</t>
  </si>
  <si>
    <t>EQ. 2 - CANTABRIA</t>
  </si>
  <si>
    <t>EQ. 3 - CANARIAS</t>
  </si>
  <si>
    <t>EQ. 4 - NAVARRA</t>
  </si>
  <si>
    <t>EQ. 5 - MURCIA</t>
  </si>
  <si>
    <t>EQ. 6 - ARAGÓN</t>
  </si>
  <si>
    <t>EQ. 7 - CASTILLA LA MANCHA</t>
  </si>
  <si>
    <t>EQ. 8 - EXTREMADURA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</si>
</sst>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sz val="8"/>
      <name val="Arial"/>
      <family val="2"/>
    </font>
    <font>
      <sz val="10"/>
      <color indexed="18"/>
      <name val="Arial"/>
      <family val="2"/>
    </font>
    <font>
      <b/>
      <sz val="18"/>
      <color indexed="18"/>
      <name val="Arial"/>
      <family val="2"/>
    </font>
    <font>
      <b/>
      <sz val="18"/>
      <color indexed="9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30"/>
      <name val="Calibri"/>
      <family val="2"/>
      <scheme val="minor"/>
    </font>
    <font>
      <b/>
      <sz val="36"/>
      <color indexed="18"/>
      <name val="Calibri"/>
      <family val="2"/>
      <scheme val="minor"/>
    </font>
    <font>
      <b/>
      <sz val="28"/>
      <color theme="4" tint="-0.249977111117893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0"/>
      <color indexed="18"/>
      <name val="Calibri"/>
      <family val="2"/>
      <scheme val="minor"/>
    </font>
    <font>
      <b/>
      <i/>
      <sz val="32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0" fillId="3" borderId="2" xfId="0" applyFont="1" applyFill="1" applyBorder="1" applyAlignment="1">
      <alignment vertical="center"/>
    </xf>
    <xf numFmtId="0" fontId="6" fillId="0" borderId="0" xfId="0" applyFont="1" applyBorder="1"/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14" fillId="0" borderId="4" xfId="2" applyFont="1" applyBorder="1" applyAlignment="1">
      <alignment horizontal="center"/>
    </xf>
    <xf numFmtId="0" fontId="14" fillId="0" borderId="4" xfId="2" applyFont="1" applyBorder="1"/>
    <xf numFmtId="0" fontId="14" fillId="0" borderId="6" xfId="2" applyFont="1" applyBorder="1" applyAlignment="1">
      <alignment horizontal="center"/>
    </xf>
    <xf numFmtId="0" fontId="14" fillId="0" borderId="6" xfId="2" applyFont="1" applyBorder="1"/>
    <xf numFmtId="164" fontId="14" fillId="0" borderId="4" xfId="2" applyNumberFormat="1" applyFont="1" applyBorder="1" applyAlignment="1">
      <alignment horizontal="center"/>
    </xf>
    <xf numFmtId="164" fontId="14" fillId="0" borderId="6" xfId="2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4" fillId="0" borderId="4" xfId="2" quotePrefix="1" applyFont="1" applyBorder="1" applyAlignment="1">
      <alignment horizontal="center"/>
    </xf>
    <xf numFmtId="0" fontId="14" fillId="0" borderId="6" xfId="2" quotePrefix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11" xfId="0" quotePrefix="1" applyFont="1" applyBorder="1" applyAlignment="1">
      <alignment horizontal="center" vertical="center"/>
    </xf>
    <xf numFmtId="0" fontId="11" fillId="0" borderId="12" xfId="0" quotePrefix="1" applyFont="1" applyBorder="1" applyAlignment="1">
      <alignment horizontal="center" vertical="center"/>
    </xf>
    <xf numFmtId="0" fontId="11" fillId="0" borderId="13" xfId="0" quotePrefix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://www.golfspainfederacion.com/f_imag/fed_territoriales/extremena.gif" TargetMode="External"/><Relationship Id="rId13" Type="http://schemas.openxmlformats.org/officeDocument/2006/relationships/image" Target="../media/image8.jpeg"/><Relationship Id="rId18" Type="http://schemas.openxmlformats.org/officeDocument/2006/relationships/image" Target="http://www.golfspainfederacion.com/f_imag/fed_territoriales/cantabria.gif" TargetMode="External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2" Type="http://schemas.openxmlformats.org/officeDocument/2006/relationships/image" Target="http://www.golfspainfederacion.com/f_imag/fed_territoriales/castilla_la_leon.gif" TargetMode="External"/><Relationship Id="rId17" Type="http://schemas.openxmlformats.org/officeDocument/2006/relationships/image" Target="../media/image10.png"/><Relationship Id="rId2" Type="http://schemas.openxmlformats.org/officeDocument/2006/relationships/image" Target="http://www.golfspainfederacion.com/f_imag/fed_territoriales/castilla_la_mancha.gif" TargetMode="External"/><Relationship Id="rId16" Type="http://schemas.openxmlformats.org/officeDocument/2006/relationships/image" Target="http://www.golfspainfederacion.com/f_imag/fed_territoriales/canaria.gif" TargetMode="External"/><Relationship Id="rId1" Type="http://schemas.openxmlformats.org/officeDocument/2006/relationships/image" Target="../media/image2.png"/><Relationship Id="rId6" Type="http://schemas.openxmlformats.org/officeDocument/2006/relationships/image" Target="http://www.golfspainfederacion.com/f_imag/fed_territoriales/murcia.gif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5" Type="http://schemas.openxmlformats.org/officeDocument/2006/relationships/image" Target="../media/image9.png"/><Relationship Id="rId10" Type="http://schemas.openxmlformats.org/officeDocument/2006/relationships/image" Target="http://www.golfspainfederacion.com/f_imag/fed_territoriales/navarra.gif" TargetMode="External"/><Relationship Id="rId19" Type="http://schemas.openxmlformats.org/officeDocument/2006/relationships/image" Target="../media/image11.png"/><Relationship Id="rId4" Type="http://schemas.openxmlformats.org/officeDocument/2006/relationships/image" Target="http://www.golfspainfederacion.com/f_imag/fed_territoriales/aragonesa.gif" TargetMode="External"/><Relationship Id="rId9" Type="http://schemas.openxmlformats.org/officeDocument/2006/relationships/image" Target="../media/image6.png"/><Relationship Id="rId14" Type="http://schemas.openxmlformats.org/officeDocument/2006/relationships/hyperlink" Target="http://www.federacioncanariagolf.com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316705</xdr:colOff>
      <xdr:row>39</xdr:row>
      <xdr:rowOff>141286</xdr:rowOff>
    </xdr:from>
    <xdr:to>
      <xdr:col>0</xdr:col>
      <xdr:colOff>1507330</xdr:colOff>
      <xdr:row>42</xdr:row>
      <xdr:rowOff>204786</xdr:rowOff>
    </xdr:to>
    <xdr:pic>
      <xdr:nvPicPr>
        <xdr:cNvPr id="1055" name="Picture 31" descr="http://www.golfspainfederacion.com/f_imag/fed_territoriales/castilla_la_mancha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316705" y="16417130"/>
          <a:ext cx="1190625" cy="120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265905</xdr:colOff>
      <xdr:row>34</xdr:row>
      <xdr:rowOff>116679</xdr:rowOff>
    </xdr:from>
    <xdr:to>
      <xdr:col>0</xdr:col>
      <xdr:colOff>1475580</xdr:colOff>
      <xdr:row>37</xdr:row>
      <xdr:rowOff>215104</xdr:rowOff>
    </xdr:to>
    <xdr:pic>
      <xdr:nvPicPr>
        <xdr:cNvPr id="1056" name="Picture 32" descr="http://www.golfspainfederacion.com/f_imag/fed_territoriales/aragonesa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265905" y="14487523"/>
          <a:ext cx="1209675" cy="1241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225211</xdr:colOff>
      <xdr:row>29</xdr:row>
      <xdr:rowOff>105136</xdr:rowOff>
    </xdr:from>
    <xdr:to>
      <xdr:col>0</xdr:col>
      <xdr:colOff>1645444</xdr:colOff>
      <xdr:row>32</xdr:row>
      <xdr:rowOff>280194</xdr:rowOff>
    </xdr:to>
    <xdr:pic>
      <xdr:nvPicPr>
        <xdr:cNvPr id="1058" name="Picture 34" descr="http://www.golfspainfederacion.com/f_imag/fed_territoriales/murcia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225211" y="12570980"/>
          <a:ext cx="1420233" cy="1318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353217</xdr:colOff>
      <xdr:row>44</xdr:row>
      <xdr:rowOff>196851</xdr:rowOff>
    </xdr:from>
    <xdr:to>
      <xdr:col>0</xdr:col>
      <xdr:colOff>1493042</xdr:colOff>
      <xdr:row>47</xdr:row>
      <xdr:rowOff>158751</xdr:rowOff>
    </xdr:to>
    <xdr:pic>
      <xdr:nvPicPr>
        <xdr:cNvPr id="1059" name="Picture 35" descr="http://www.golfspainfederacion.com/f_imag/fed_territoriales/extremena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353217" y="18377695"/>
          <a:ext cx="11398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510381</xdr:colOff>
      <xdr:row>24</xdr:row>
      <xdr:rowOff>263525</xdr:rowOff>
    </xdr:from>
    <xdr:to>
      <xdr:col>0</xdr:col>
      <xdr:colOff>1415256</xdr:colOff>
      <xdr:row>27</xdr:row>
      <xdr:rowOff>101600</xdr:rowOff>
    </xdr:to>
    <xdr:pic>
      <xdr:nvPicPr>
        <xdr:cNvPr id="1060" name="Picture 36" descr="http://www.golfspainfederacion.com/f_imag/fed_territoriales/navarra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510381" y="10824369"/>
          <a:ext cx="9048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351631</xdr:colOff>
      <xdr:row>9</xdr:row>
      <xdr:rowOff>83342</xdr:rowOff>
    </xdr:from>
    <xdr:to>
      <xdr:col>0</xdr:col>
      <xdr:colOff>1567656</xdr:colOff>
      <xdr:row>12</xdr:row>
      <xdr:rowOff>181767</xdr:rowOff>
    </xdr:to>
    <xdr:pic>
      <xdr:nvPicPr>
        <xdr:cNvPr id="1062" name="Picture 38" descr="http://www.golfspainfederacion.com/f_imag/fed_territoriales/castilla_la_leon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351631" y="4929186"/>
          <a:ext cx="1216025" cy="1241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444500</xdr:colOff>
      <xdr:row>0</xdr:row>
      <xdr:rowOff>50800</xdr:rowOff>
    </xdr:from>
    <xdr:to>
      <xdr:col>0</xdr:col>
      <xdr:colOff>1587500</xdr:colOff>
      <xdr:row>0</xdr:row>
      <xdr:rowOff>1213644</xdr:rowOff>
    </xdr:to>
    <xdr:pic>
      <xdr:nvPicPr>
        <xdr:cNvPr id="23" name="22 Imagen" descr="C:\Documents and Settings\luhagon\Escritorio\PRINCIPAL_RGB_BAJA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4500" y="50800"/>
          <a:ext cx="1143000" cy="116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981075</xdr:colOff>
          <xdr:row>0</xdr:row>
          <xdr:rowOff>0</xdr:rowOff>
        </xdr:from>
        <xdr:to>
          <xdr:col>6</xdr:col>
          <xdr:colOff>523875</xdr:colOff>
          <xdr:row>1</xdr:row>
          <xdr:rowOff>114300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357189</xdr:colOff>
      <xdr:row>19</xdr:row>
      <xdr:rowOff>142875</xdr:rowOff>
    </xdr:from>
    <xdr:to>
      <xdr:col>0</xdr:col>
      <xdr:colOff>1607345</xdr:colOff>
      <xdr:row>22</xdr:row>
      <xdr:rowOff>261937</xdr:rowOff>
    </xdr:to>
    <xdr:pic>
      <xdr:nvPicPr>
        <xdr:cNvPr id="14" name="13 Imagen" descr="http://www.golfspainfederacion.com/f_imag/fed_territoriales/canaria.gif">
          <a:hlinkClick xmlns:r="http://schemas.openxmlformats.org/officeDocument/2006/relationships" r:id="rId14" tgtFrame="_blank"/>
        </xdr:cNvPr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357189" y="8798719"/>
          <a:ext cx="1250156" cy="1262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428626</xdr:colOff>
      <xdr:row>14</xdr:row>
      <xdr:rowOff>130969</xdr:rowOff>
    </xdr:from>
    <xdr:to>
      <xdr:col>0</xdr:col>
      <xdr:colOff>1535908</xdr:colOff>
      <xdr:row>17</xdr:row>
      <xdr:rowOff>202407</xdr:rowOff>
    </xdr:to>
    <xdr:pic>
      <xdr:nvPicPr>
        <xdr:cNvPr id="15" name="14 Imagen" descr="http://www.golfspainfederacion.com/f_imag/fed_territoriales/cantabria.gif"/>
        <xdr:cNvPicPr/>
      </xdr:nvPicPr>
      <xdr:blipFill>
        <a:blip xmlns:r="http://schemas.openxmlformats.org/officeDocument/2006/relationships" r:embed="rId17" r:link="rId18" cstate="print"/>
        <a:srcRect/>
        <a:stretch>
          <a:fillRect/>
        </a:stretch>
      </xdr:blipFill>
      <xdr:spPr bwMode="auto">
        <a:xfrm>
          <a:off x="428626" y="6881813"/>
          <a:ext cx="1107282" cy="1214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1955005</xdr:colOff>
      <xdr:row>0</xdr:row>
      <xdr:rowOff>69054</xdr:rowOff>
    </xdr:from>
    <xdr:to>
      <xdr:col>2</xdr:col>
      <xdr:colOff>3230350</xdr:colOff>
      <xdr:row>1</xdr:row>
      <xdr:rowOff>119062</xdr:rowOff>
    </xdr:to>
    <xdr:pic>
      <xdr:nvPicPr>
        <xdr:cNvPr id="16" name="15 Imagen" descr="Los Lagos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0693" y="69054"/>
          <a:ext cx="1275345" cy="1264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5"/>
  <sheetViews>
    <sheetView tabSelected="1" topLeftCell="A28" zoomScale="80" zoomScaleNormal="80" zoomScaleSheetLayoutView="75" workbookViewId="0">
      <selection activeCell="A45" sqref="A45:A48"/>
    </sheetView>
  </sheetViews>
  <sheetFormatPr baseColWidth="10" defaultRowHeight="12.75" x14ac:dyDescent="0.2"/>
  <cols>
    <col min="1" max="1" width="30.42578125" customWidth="1"/>
    <col min="2" max="2" width="23.5703125" customWidth="1"/>
    <col min="3" max="3" width="53.85546875" customWidth="1"/>
    <col min="4" max="4" width="36.5703125" style="1" customWidth="1"/>
    <col min="5" max="5" width="15.7109375" customWidth="1"/>
    <col min="6" max="6" width="10.85546875" customWidth="1"/>
    <col min="7" max="7" width="16.85546875" customWidth="1"/>
  </cols>
  <sheetData>
    <row r="1" spans="1:7" ht="95.25" customHeight="1" x14ac:dyDescent="0.2"/>
    <row r="2" spans="1:7" ht="65.25" customHeight="1" x14ac:dyDescent="0.75">
      <c r="A2" s="25" t="s">
        <v>14</v>
      </c>
      <c r="B2" s="25"/>
      <c r="C2" s="25"/>
      <c r="D2" s="25"/>
      <c r="E2" s="25"/>
      <c r="F2" s="25"/>
      <c r="G2" s="25"/>
    </row>
    <row r="3" spans="1:7" ht="46.5" customHeight="1" x14ac:dyDescent="0.7">
      <c r="A3" s="21" t="s">
        <v>15</v>
      </c>
      <c r="B3" s="21"/>
      <c r="C3" s="21"/>
      <c r="D3" s="21"/>
      <c r="E3" s="21"/>
      <c r="F3" s="21"/>
      <c r="G3" s="21"/>
    </row>
    <row r="4" spans="1:7" ht="42" x14ac:dyDescent="0.65">
      <c r="A4" s="26" t="s">
        <v>28</v>
      </c>
      <c r="B4" s="26"/>
      <c r="C4" s="26"/>
      <c r="D4" s="26"/>
      <c r="E4" s="26"/>
      <c r="F4" s="26"/>
      <c r="G4" s="26"/>
    </row>
    <row r="5" spans="1:7" ht="15.75" customHeight="1" x14ac:dyDescent="0.35">
      <c r="A5" s="3"/>
      <c r="B5" s="27"/>
      <c r="C5" s="27"/>
      <c r="D5" s="27"/>
      <c r="E5" s="27"/>
      <c r="F5" s="3"/>
      <c r="G5" s="3"/>
    </row>
    <row r="6" spans="1:7" ht="15.75" customHeight="1" x14ac:dyDescent="0.35">
      <c r="A6" s="3"/>
      <c r="B6" s="18"/>
      <c r="C6" s="18"/>
      <c r="D6" s="18"/>
      <c r="E6" s="18"/>
      <c r="F6" s="3"/>
      <c r="G6" s="3"/>
    </row>
    <row r="7" spans="1:7" ht="39" customHeight="1" thickBot="1" x14ac:dyDescent="0.25">
      <c r="A7" s="24" t="s">
        <v>29</v>
      </c>
      <c r="B7" s="24"/>
      <c r="C7" s="24"/>
      <c r="D7" s="24"/>
      <c r="E7" s="24"/>
      <c r="F7" s="24"/>
      <c r="G7" s="24"/>
    </row>
    <row r="8" spans="1:7" ht="30" customHeight="1" thickBot="1" x14ac:dyDescent="0.4">
      <c r="A8" s="7" t="s">
        <v>12</v>
      </c>
      <c r="B8" s="8" t="s">
        <v>1</v>
      </c>
      <c r="C8" s="10" t="s">
        <v>2</v>
      </c>
      <c r="D8" s="8" t="s">
        <v>0</v>
      </c>
      <c r="E8" s="8" t="s">
        <v>30</v>
      </c>
      <c r="F8" s="8" t="s">
        <v>3</v>
      </c>
      <c r="G8" s="9" t="s">
        <v>4</v>
      </c>
    </row>
    <row r="9" spans="1:7" ht="30" customHeight="1" x14ac:dyDescent="0.2">
      <c r="A9" s="22" t="s">
        <v>94</v>
      </c>
      <c r="B9" s="23"/>
      <c r="C9" s="2" t="s">
        <v>88</v>
      </c>
      <c r="D9" s="4"/>
      <c r="E9" s="5"/>
      <c r="F9" s="5"/>
      <c r="G9" s="6"/>
    </row>
    <row r="10" spans="1:7" ht="30" customHeight="1" x14ac:dyDescent="0.35">
      <c r="A10" s="31"/>
      <c r="B10" s="11">
        <v>7753195538</v>
      </c>
      <c r="C10" s="12" t="s">
        <v>19</v>
      </c>
      <c r="D10" s="11" t="s">
        <v>36</v>
      </c>
      <c r="E10" s="11" t="s">
        <v>35</v>
      </c>
      <c r="F10" s="15">
        <v>-2.9</v>
      </c>
      <c r="G10" s="28">
        <f>SUM(F10:F13)</f>
        <v>-2.2000000000000002</v>
      </c>
    </row>
    <row r="11" spans="1:7" ht="30" customHeight="1" x14ac:dyDescent="0.35">
      <c r="A11" s="32"/>
      <c r="B11" s="11">
        <v>7770397785</v>
      </c>
      <c r="C11" s="12" t="s">
        <v>11</v>
      </c>
      <c r="D11" s="11" t="s">
        <v>31</v>
      </c>
      <c r="E11" s="11" t="s">
        <v>32</v>
      </c>
      <c r="F11" s="15">
        <v>-0.9</v>
      </c>
      <c r="G11" s="29"/>
    </row>
    <row r="12" spans="1:7" ht="30" customHeight="1" x14ac:dyDescent="0.35">
      <c r="A12" s="32"/>
      <c r="B12" s="11">
        <v>7753390824</v>
      </c>
      <c r="C12" s="12" t="s">
        <v>18</v>
      </c>
      <c r="D12" s="11" t="s">
        <v>36</v>
      </c>
      <c r="E12" s="11" t="s">
        <v>37</v>
      </c>
      <c r="F12" s="15">
        <v>-0.2</v>
      </c>
      <c r="G12" s="29"/>
    </row>
    <row r="13" spans="1:7" ht="30" customHeight="1" thickBot="1" x14ac:dyDescent="0.4">
      <c r="A13" s="33"/>
      <c r="B13" s="13">
        <v>7756382872</v>
      </c>
      <c r="C13" s="14" t="s">
        <v>33</v>
      </c>
      <c r="D13" s="11" t="s">
        <v>34</v>
      </c>
      <c r="E13" s="13" t="s">
        <v>35</v>
      </c>
      <c r="F13" s="16">
        <v>1.8</v>
      </c>
      <c r="G13" s="30"/>
    </row>
    <row r="14" spans="1:7" ht="30" customHeight="1" x14ac:dyDescent="0.2">
      <c r="A14" s="22" t="s">
        <v>95</v>
      </c>
      <c r="B14" s="23"/>
      <c r="C14" s="34" t="s">
        <v>89</v>
      </c>
      <c r="D14" s="34"/>
      <c r="E14" s="34"/>
      <c r="F14" s="34"/>
      <c r="G14" s="35"/>
    </row>
    <row r="15" spans="1:7" ht="30" customHeight="1" x14ac:dyDescent="0.35">
      <c r="A15" s="31"/>
      <c r="B15" s="11">
        <v>1101198988</v>
      </c>
      <c r="C15" s="12" t="s">
        <v>45</v>
      </c>
      <c r="D15" s="11" t="s">
        <v>46</v>
      </c>
      <c r="E15" s="11" t="s">
        <v>35</v>
      </c>
      <c r="F15" s="15">
        <v>-2.1</v>
      </c>
      <c r="G15" s="28">
        <f>SUM(F15:F18)</f>
        <v>-0.89999999999999991</v>
      </c>
    </row>
    <row r="16" spans="1:7" ht="30" customHeight="1" x14ac:dyDescent="0.35">
      <c r="A16" s="32"/>
      <c r="B16" s="11">
        <v>1102366285</v>
      </c>
      <c r="C16" s="12" t="s">
        <v>43</v>
      </c>
      <c r="D16" s="11" t="s">
        <v>44</v>
      </c>
      <c r="E16" s="11" t="s">
        <v>35</v>
      </c>
      <c r="F16" s="15">
        <v>-0.5</v>
      </c>
      <c r="G16" s="29"/>
    </row>
    <row r="17" spans="1:7" ht="30" customHeight="1" x14ac:dyDescent="0.35">
      <c r="A17" s="32"/>
      <c r="B17" s="11">
        <v>1109381068</v>
      </c>
      <c r="C17" s="12" t="s">
        <v>38</v>
      </c>
      <c r="D17" s="11" t="s">
        <v>39</v>
      </c>
      <c r="E17" s="11" t="s">
        <v>40</v>
      </c>
      <c r="F17" s="15">
        <v>0.2</v>
      </c>
      <c r="G17" s="29"/>
    </row>
    <row r="18" spans="1:7" ht="30" customHeight="1" thickBot="1" x14ac:dyDescent="0.4">
      <c r="A18" s="33"/>
      <c r="B18" s="13">
        <v>1106430475</v>
      </c>
      <c r="C18" s="14" t="s">
        <v>41</v>
      </c>
      <c r="D18" s="11" t="s">
        <v>42</v>
      </c>
      <c r="E18" s="13" t="s">
        <v>40</v>
      </c>
      <c r="F18" s="16">
        <v>1.5</v>
      </c>
      <c r="G18" s="30"/>
    </row>
    <row r="19" spans="1:7" ht="30" customHeight="1" x14ac:dyDescent="0.2">
      <c r="A19" s="17" t="s">
        <v>96</v>
      </c>
      <c r="B19" s="2"/>
      <c r="C19" s="34" t="s">
        <v>90</v>
      </c>
      <c r="D19" s="34"/>
      <c r="E19" s="34"/>
      <c r="F19" s="34"/>
      <c r="G19" s="35"/>
    </row>
    <row r="20" spans="1:7" ht="30" customHeight="1" x14ac:dyDescent="0.35">
      <c r="A20" s="31"/>
      <c r="B20" s="11" t="s">
        <v>50</v>
      </c>
      <c r="C20" s="12" t="s">
        <v>51</v>
      </c>
      <c r="D20" s="11" t="s">
        <v>52</v>
      </c>
      <c r="E20" s="11" t="s">
        <v>37</v>
      </c>
      <c r="F20" s="15">
        <v>-0.8</v>
      </c>
      <c r="G20" s="28">
        <f>SUM(F20:F23)</f>
        <v>-0.20000000000000007</v>
      </c>
    </row>
    <row r="21" spans="1:7" ht="30" customHeight="1" x14ac:dyDescent="0.35">
      <c r="A21" s="32"/>
      <c r="B21" s="11" t="s">
        <v>56</v>
      </c>
      <c r="C21" s="12" t="s">
        <v>57</v>
      </c>
      <c r="D21" s="11" t="s">
        <v>58</v>
      </c>
      <c r="E21" s="11" t="s">
        <v>32</v>
      </c>
      <c r="F21" s="15">
        <v>-0.8</v>
      </c>
      <c r="G21" s="29"/>
    </row>
    <row r="22" spans="1:7" ht="30" customHeight="1" x14ac:dyDescent="0.35">
      <c r="A22" s="32"/>
      <c r="B22" s="11" t="s">
        <v>47</v>
      </c>
      <c r="C22" s="12" t="s">
        <v>48</v>
      </c>
      <c r="D22" s="11" t="s">
        <v>49</v>
      </c>
      <c r="E22" s="11" t="s">
        <v>37</v>
      </c>
      <c r="F22" s="15">
        <v>0.5</v>
      </c>
      <c r="G22" s="29"/>
    </row>
    <row r="23" spans="1:7" ht="30" customHeight="1" thickBot="1" x14ac:dyDescent="0.4">
      <c r="A23" s="33"/>
      <c r="B23" s="13" t="s">
        <v>53</v>
      </c>
      <c r="C23" s="14" t="s">
        <v>54</v>
      </c>
      <c r="D23" s="11" t="s">
        <v>55</v>
      </c>
      <c r="E23" s="13" t="s">
        <v>37</v>
      </c>
      <c r="F23" s="16">
        <v>0.9</v>
      </c>
      <c r="G23" s="30"/>
    </row>
    <row r="24" spans="1:7" ht="30" customHeight="1" x14ac:dyDescent="0.2">
      <c r="A24" s="17" t="s">
        <v>97</v>
      </c>
      <c r="B24" s="2"/>
      <c r="C24" s="34" t="s">
        <v>26</v>
      </c>
      <c r="D24" s="34"/>
      <c r="E24" s="34"/>
      <c r="F24" s="34"/>
      <c r="G24" s="35"/>
    </row>
    <row r="25" spans="1:7" ht="30" customHeight="1" x14ac:dyDescent="0.35">
      <c r="A25" s="36"/>
      <c r="B25" s="11">
        <v>4408282718</v>
      </c>
      <c r="C25" s="12" t="s">
        <v>17</v>
      </c>
      <c r="D25" s="11" t="s">
        <v>76</v>
      </c>
      <c r="E25" s="11" t="s">
        <v>32</v>
      </c>
      <c r="F25" s="15">
        <v>-1</v>
      </c>
      <c r="G25" s="28">
        <f>SUM(F25:F28)</f>
        <v>1.8</v>
      </c>
    </row>
    <row r="26" spans="1:7" ht="30" customHeight="1" x14ac:dyDescent="0.35">
      <c r="A26" s="36"/>
      <c r="B26" s="11">
        <v>4405442114</v>
      </c>
      <c r="C26" s="12" t="s">
        <v>5</v>
      </c>
      <c r="D26" s="11" t="s">
        <v>61</v>
      </c>
      <c r="E26" s="11" t="s">
        <v>32</v>
      </c>
      <c r="F26" s="15">
        <v>0.1</v>
      </c>
      <c r="G26" s="29"/>
    </row>
    <row r="27" spans="1:7" ht="30" customHeight="1" x14ac:dyDescent="0.35">
      <c r="A27" s="36"/>
      <c r="B27" s="11">
        <v>4408201716</v>
      </c>
      <c r="C27" s="12" t="s">
        <v>16</v>
      </c>
      <c r="D27" s="11" t="s">
        <v>59</v>
      </c>
      <c r="E27" s="11" t="s">
        <v>35</v>
      </c>
      <c r="F27" s="15">
        <v>0.9</v>
      </c>
      <c r="G27" s="29"/>
    </row>
    <row r="28" spans="1:7" ht="30" customHeight="1" thickBot="1" x14ac:dyDescent="0.4">
      <c r="A28" s="37"/>
      <c r="B28" s="13">
        <v>4405759418</v>
      </c>
      <c r="C28" s="14" t="s">
        <v>60</v>
      </c>
      <c r="D28" s="11" t="s">
        <v>61</v>
      </c>
      <c r="E28" s="13" t="s">
        <v>40</v>
      </c>
      <c r="F28" s="16">
        <v>1.8</v>
      </c>
      <c r="G28" s="30"/>
    </row>
    <row r="29" spans="1:7" ht="30" customHeight="1" x14ac:dyDescent="0.2">
      <c r="A29" s="17" t="s">
        <v>98</v>
      </c>
      <c r="B29" s="2"/>
      <c r="C29" s="34" t="s">
        <v>91</v>
      </c>
      <c r="D29" s="34"/>
      <c r="E29" s="34"/>
      <c r="F29" s="34"/>
      <c r="G29" s="35"/>
    </row>
    <row r="30" spans="1:7" ht="30" customHeight="1" x14ac:dyDescent="0.35">
      <c r="A30" s="36"/>
      <c r="B30" s="11" t="s">
        <v>13</v>
      </c>
      <c r="C30" s="12" t="s">
        <v>10</v>
      </c>
      <c r="D30" s="11" t="s">
        <v>77</v>
      </c>
      <c r="E30" s="11" t="s">
        <v>32</v>
      </c>
      <c r="F30" s="15">
        <v>0.2</v>
      </c>
      <c r="G30" s="28">
        <f>SUM(F30:F33)</f>
        <v>4.2</v>
      </c>
    </row>
    <row r="31" spans="1:7" ht="30" customHeight="1" x14ac:dyDescent="0.35">
      <c r="A31" s="36"/>
      <c r="B31" s="11" t="s">
        <v>23</v>
      </c>
      <c r="C31" s="12" t="s">
        <v>22</v>
      </c>
      <c r="D31" s="11" t="s">
        <v>78</v>
      </c>
      <c r="E31" s="11" t="s">
        <v>37</v>
      </c>
      <c r="F31" s="15">
        <v>1.1000000000000001</v>
      </c>
      <c r="G31" s="29"/>
    </row>
    <row r="32" spans="1:7" ht="30" customHeight="1" x14ac:dyDescent="0.35">
      <c r="A32" s="36"/>
      <c r="B32" s="11" t="s">
        <v>62</v>
      </c>
      <c r="C32" s="12" t="s">
        <v>63</v>
      </c>
      <c r="D32" s="11" t="s">
        <v>79</v>
      </c>
      <c r="E32" s="11" t="s">
        <v>35</v>
      </c>
      <c r="F32" s="15">
        <v>1.3</v>
      </c>
      <c r="G32" s="29"/>
    </row>
    <row r="33" spans="1:7" ht="30" customHeight="1" thickBot="1" x14ac:dyDescent="0.4">
      <c r="A33" s="37"/>
      <c r="B33" s="13" t="s">
        <v>21</v>
      </c>
      <c r="C33" s="14" t="s">
        <v>20</v>
      </c>
      <c r="D33" s="11" t="s">
        <v>80</v>
      </c>
      <c r="E33" s="13" t="s">
        <v>32</v>
      </c>
      <c r="F33" s="16">
        <v>1.6</v>
      </c>
      <c r="G33" s="30"/>
    </row>
    <row r="34" spans="1:7" ht="30" customHeight="1" x14ac:dyDescent="0.2">
      <c r="A34" s="17" t="s">
        <v>99</v>
      </c>
      <c r="B34" s="2"/>
      <c r="C34" s="34" t="s">
        <v>92</v>
      </c>
      <c r="D34" s="34"/>
      <c r="E34" s="34"/>
      <c r="F34" s="34"/>
      <c r="G34" s="35"/>
    </row>
    <row r="35" spans="1:7" ht="30" customHeight="1" x14ac:dyDescent="0.35">
      <c r="A35" s="36"/>
      <c r="B35" s="19" t="s">
        <v>7</v>
      </c>
      <c r="C35" s="12" t="s">
        <v>6</v>
      </c>
      <c r="D35" s="11" t="s">
        <v>64</v>
      </c>
      <c r="E35" s="11" t="s">
        <v>32</v>
      </c>
      <c r="F35" s="15">
        <v>-1.6</v>
      </c>
      <c r="G35" s="28">
        <f>SUM(F35:F38)</f>
        <v>4.3</v>
      </c>
    </row>
    <row r="36" spans="1:7" ht="30" customHeight="1" x14ac:dyDescent="0.35">
      <c r="A36" s="36"/>
      <c r="B36" s="19" t="s">
        <v>68</v>
      </c>
      <c r="C36" s="12" t="s">
        <v>66</v>
      </c>
      <c r="D36" s="11" t="s">
        <v>81</v>
      </c>
      <c r="E36" s="11" t="s">
        <v>37</v>
      </c>
      <c r="F36" s="15">
        <v>1.6</v>
      </c>
      <c r="G36" s="29"/>
    </row>
    <row r="37" spans="1:7" ht="30" customHeight="1" x14ac:dyDescent="0.35">
      <c r="A37" s="36"/>
      <c r="B37" s="19" t="s">
        <v>69</v>
      </c>
      <c r="C37" s="12" t="s">
        <v>67</v>
      </c>
      <c r="D37" s="11" t="s">
        <v>82</v>
      </c>
      <c r="E37" s="11" t="s">
        <v>35</v>
      </c>
      <c r="F37" s="15">
        <v>1.7</v>
      </c>
      <c r="G37" s="29"/>
    </row>
    <row r="38" spans="1:7" ht="30" customHeight="1" thickBot="1" x14ac:dyDescent="0.4">
      <c r="A38" s="37"/>
      <c r="B38" s="20" t="s">
        <v>70</v>
      </c>
      <c r="C38" s="14" t="s">
        <v>65</v>
      </c>
      <c r="D38" s="11" t="s">
        <v>64</v>
      </c>
      <c r="E38" s="13" t="s">
        <v>40</v>
      </c>
      <c r="F38" s="16">
        <v>2.6</v>
      </c>
      <c r="G38" s="30"/>
    </row>
    <row r="39" spans="1:7" ht="30" customHeight="1" x14ac:dyDescent="0.2">
      <c r="A39" s="22" t="s">
        <v>100</v>
      </c>
      <c r="B39" s="23"/>
      <c r="C39" s="34" t="s">
        <v>27</v>
      </c>
      <c r="D39" s="34"/>
      <c r="E39" s="34"/>
      <c r="F39" s="34"/>
      <c r="G39" s="35"/>
    </row>
    <row r="40" spans="1:7" ht="30" customHeight="1" x14ac:dyDescent="0.35">
      <c r="A40" s="36"/>
      <c r="B40" s="19">
        <v>8827424567</v>
      </c>
      <c r="C40" s="12" t="s">
        <v>8</v>
      </c>
      <c r="D40" s="11" t="s">
        <v>71</v>
      </c>
      <c r="E40" s="11" t="s">
        <v>32</v>
      </c>
      <c r="F40" s="15">
        <v>0.9</v>
      </c>
      <c r="G40" s="28">
        <f>SUM(F40:F43)</f>
        <v>8.9</v>
      </c>
    </row>
    <row r="41" spans="1:7" ht="30" customHeight="1" x14ac:dyDescent="0.35">
      <c r="A41" s="36"/>
      <c r="B41" s="19">
        <v>8819381867</v>
      </c>
      <c r="C41" s="12" t="s">
        <v>72</v>
      </c>
      <c r="D41" s="11" t="s">
        <v>83</v>
      </c>
      <c r="E41" s="11" t="s">
        <v>40</v>
      </c>
      <c r="F41" s="15">
        <v>1.5</v>
      </c>
      <c r="G41" s="29"/>
    </row>
    <row r="42" spans="1:7" ht="30" customHeight="1" x14ac:dyDescent="0.35">
      <c r="A42" s="36"/>
      <c r="B42" s="19">
        <v>8816216050</v>
      </c>
      <c r="C42" s="12" t="s">
        <v>25</v>
      </c>
      <c r="D42" s="11" t="s">
        <v>84</v>
      </c>
      <c r="E42" s="11" t="s">
        <v>37</v>
      </c>
      <c r="F42" s="15">
        <v>3</v>
      </c>
      <c r="G42" s="29"/>
    </row>
    <row r="43" spans="1:7" ht="30" customHeight="1" thickBot="1" x14ac:dyDescent="0.4">
      <c r="A43" s="37"/>
      <c r="B43" s="20">
        <v>8816371662</v>
      </c>
      <c r="C43" s="14" t="s">
        <v>9</v>
      </c>
      <c r="D43" s="11" t="s">
        <v>84</v>
      </c>
      <c r="E43" s="13" t="s">
        <v>32</v>
      </c>
      <c r="F43" s="16">
        <v>3.5</v>
      </c>
      <c r="G43" s="30"/>
    </row>
    <row r="44" spans="1:7" ht="30" customHeight="1" x14ac:dyDescent="0.2">
      <c r="A44" s="22" t="s">
        <v>101</v>
      </c>
      <c r="B44" s="23"/>
      <c r="C44" s="34" t="s">
        <v>93</v>
      </c>
      <c r="D44" s="34"/>
      <c r="E44" s="34"/>
      <c r="F44" s="34"/>
      <c r="G44" s="35"/>
    </row>
    <row r="45" spans="1:7" ht="30" customHeight="1" x14ac:dyDescent="0.35">
      <c r="A45" s="36"/>
      <c r="B45" s="19">
        <v>9900076574</v>
      </c>
      <c r="C45" s="12" t="s">
        <v>75</v>
      </c>
      <c r="D45" s="11" t="s">
        <v>85</v>
      </c>
      <c r="E45" s="11" t="s">
        <v>35</v>
      </c>
      <c r="F45" s="15">
        <v>1.7</v>
      </c>
      <c r="G45" s="28">
        <f>SUM(F45:F48)</f>
        <v>16.399999999999999</v>
      </c>
    </row>
    <row r="46" spans="1:7" ht="30" customHeight="1" x14ac:dyDescent="0.35">
      <c r="A46" s="36"/>
      <c r="B46" s="19">
        <v>9908281567</v>
      </c>
      <c r="C46" s="12" t="s">
        <v>24</v>
      </c>
      <c r="D46" s="11" t="s">
        <v>86</v>
      </c>
      <c r="E46" s="11" t="s">
        <v>37</v>
      </c>
      <c r="F46" s="15">
        <v>2.2000000000000002</v>
      </c>
      <c r="G46" s="29"/>
    </row>
    <row r="47" spans="1:7" ht="30" customHeight="1" x14ac:dyDescent="0.35">
      <c r="A47" s="36"/>
      <c r="B47" s="19">
        <v>9901385319</v>
      </c>
      <c r="C47" s="12" t="s">
        <v>74</v>
      </c>
      <c r="D47" s="11" t="s">
        <v>87</v>
      </c>
      <c r="E47" s="11" t="s">
        <v>40</v>
      </c>
      <c r="F47" s="15">
        <v>5.8</v>
      </c>
      <c r="G47" s="29"/>
    </row>
    <row r="48" spans="1:7" ht="30" customHeight="1" thickBot="1" x14ac:dyDescent="0.4">
      <c r="A48" s="37"/>
      <c r="B48" s="19">
        <v>9901442177</v>
      </c>
      <c r="C48" s="12" t="s">
        <v>73</v>
      </c>
      <c r="D48" s="11" t="s">
        <v>87</v>
      </c>
      <c r="E48" s="11" t="s">
        <v>32</v>
      </c>
      <c r="F48" s="15">
        <v>6.7</v>
      </c>
      <c r="G48" s="30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</sheetData>
  <sortState ref="B45:F48">
    <sortCondition ref="F45:F48"/>
  </sortState>
  <mergeCells count="32">
    <mergeCell ref="G45:G48"/>
    <mergeCell ref="G20:G23"/>
    <mergeCell ref="C34:G34"/>
    <mergeCell ref="C14:G14"/>
    <mergeCell ref="C19:G19"/>
    <mergeCell ref="C24:G24"/>
    <mergeCell ref="C29:G29"/>
    <mergeCell ref="G25:G28"/>
    <mergeCell ref="A45:A48"/>
    <mergeCell ref="A35:A38"/>
    <mergeCell ref="A40:A43"/>
    <mergeCell ref="A15:A18"/>
    <mergeCell ref="A20:A23"/>
    <mergeCell ref="A25:A28"/>
    <mergeCell ref="A30:A33"/>
    <mergeCell ref="A39:B39"/>
    <mergeCell ref="A3:G3"/>
    <mergeCell ref="A44:B44"/>
    <mergeCell ref="A7:G7"/>
    <mergeCell ref="A2:G2"/>
    <mergeCell ref="A4:G4"/>
    <mergeCell ref="B5:E5"/>
    <mergeCell ref="G30:G33"/>
    <mergeCell ref="G35:G38"/>
    <mergeCell ref="G40:G43"/>
    <mergeCell ref="A10:A13"/>
    <mergeCell ref="C39:G39"/>
    <mergeCell ref="C44:G44"/>
    <mergeCell ref="G10:G13"/>
    <mergeCell ref="G15:G18"/>
    <mergeCell ref="A9:B9"/>
    <mergeCell ref="A14:B14"/>
  </mergeCells>
  <phoneticPr fontId="5" type="noConversion"/>
  <printOptions horizontalCentered="1"/>
  <pageMargins left="0.27559055118110237" right="0.27559055118110237" top="0.19685039370078741" bottom="0.35433070866141736" header="0.11811023622047245" footer="0"/>
  <pageSetup paperSize="9" scale="49" fitToHeight="2" orientation="portrait" r:id="rId1"/>
  <headerFooter alignWithMargins="0">
    <oddFooter>&amp;L&amp;"-,Cursiva"&amp;12Campeonato Interterritorial Sub-25 Masculino&amp;C&amp;"-,Cursiva"&amp;12 2ª DIVISIÓN&amp;R&amp;D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75" r:id="rId4">
          <objectPr defaultSize="0" autoPict="0" r:id="rId5">
            <anchor moveWithCells="1" sizeWithCells="1">
              <from>
                <xdr:col>4</xdr:col>
                <xdr:colOff>981075</xdr:colOff>
                <xdr:row>0</xdr:row>
                <xdr:rowOff>0</xdr:rowOff>
              </from>
              <to>
                <xdr:col>6</xdr:col>
                <xdr:colOff>533400</xdr:colOff>
                <xdr:row>1</xdr:row>
                <xdr:rowOff>123825</xdr:rowOff>
              </to>
            </anchor>
          </objectPr>
        </oleObject>
      </mc:Choice>
      <mc:Fallback>
        <oleObject progId="Word.Picture.8" shapeId="107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08845C-E2B1-430B-A584-33FB9380F7F9}"/>
</file>

<file path=customXml/itemProps2.xml><?xml version="1.0" encoding="utf-8"?>
<ds:datastoreItem xmlns:ds="http://schemas.openxmlformats.org/officeDocument/2006/customXml" ds:itemID="{6675FBB0-1064-4698-AA20-976F1DD8DF7E}"/>
</file>

<file path=customXml/itemProps3.xml><?xml version="1.0" encoding="utf-8"?>
<ds:datastoreItem xmlns:ds="http://schemas.openxmlformats.org/officeDocument/2006/customXml" ds:itemID="{FFEB07AD-A4BC-48D9-B0BB-06FA2CF2C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loreto uhagon</cp:lastModifiedBy>
  <cp:lastPrinted>2014-09-18T09:44:13Z</cp:lastPrinted>
  <dcterms:created xsi:type="dcterms:W3CDTF">2006-08-23T14:05:52Z</dcterms:created>
  <dcterms:modified xsi:type="dcterms:W3CDTF">2014-09-18T09:44:21Z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