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480" yWindow="330" windowWidth="11295" windowHeight="6030"/>
  </bookViews>
  <sheets>
    <sheet name="Ranking Boy 2015 (Europeo)" sheetId="3" r:id="rId1"/>
  </sheets>
  <externalReferences>
    <externalReference r:id="rId2"/>
  </externalReferences>
  <definedNames>
    <definedName name="_Fill" hidden="1">[1]Sheet2!$A$29:$A$37</definedName>
    <definedName name="_xlnm._FilterDatabase" localSheetId="0" hidden="1">'Ranking Boy 2015 (Europeo)'!$B$7:$X$18</definedName>
    <definedName name="_Key1" hidden="1">[1]Sheet2!$U$7</definedName>
    <definedName name="_Order1" hidden="1">0</definedName>
    <definedName name="_Sort" hidden="1">[1]Sheet2!$B$7:$U$37</definedName>
    <definedName name="_xlnm.Print_Area" localSheetId="0">'Ranking Boy 2015 (Europeo)'!$A$1:$X$37</definedName>
    <definedName name="_xlnm.Print_Titles" localSheetId="0">'Ranking Boy 2015 (Europeo)'!$1:$7</definedName>
  </definedNames>
  <calcPr calcId="145621"/>
</workbook>
</file>

<file path=xl/calcChain.xml><?xml version="1.0" encoding="utf-8"?>
<calcChain xmlns="http://schemas.openxmlformats.org/spreadsheetml/2006/main">
  <c r="X32" i="3" l="1"/>
  <c r="X37" i="3" l="1"/>
  <c r="X36" i="3"/>
  <c r="X35" i="3"/>
  <c r="X34" i="3"/>
  <c r="X33" i="3"/>
  <c r="X31" i="3"/>
  <c r="X30" i="3"/>
  <c r="X29" i="3"/>
  <c r="X28" i="3"/>
  <c r="X27" i="3"/>
  <c r="X26" i="3"/>
  <c r="X25" i="3"/>
  <c r="X24" i="3"/>
  <c r="X23" i="3"/>
  <c r="X22" i="3"/>
  <c r="X15" i="3"/>
  <c r="X21" i="3"/>
  <c r="X20" i="3"/>
  <c r="X19" i="3"/>
  <c r="X18" i="3"/>
  <c r="X17" i="3"/>
  <c r="X16" i="3"/>
  <c r="X12" i="3"/>
  <c r="X9" i="3"/>
  <c r="X14" i="3"/>
  <c r="X10" i="3"/>
  <c r="X13" i="3"/>
  <c r="X11" i="3"/>
  <c r="X8" i="3" l="1"/>
</calcChain>
</file>

<file path=xl/sharedStrings.xml><?xml version="1.0" encoding="utf-8"?>
<sst xmlns="http://schemas.openxmlformats.org/spreadsheetml/2006/main" count="71" uniqueCount="48">
  <si>
    <t>Puesto</t>
  </si>
  <si>
    <t>Apellidos y Nombre</t>
  </si>
  <si>
    <t>Score</t>
  </si>
  <si>
    <t>Ptos.</t>
  </si>
  <si>
    <t>Bonus</t>
  </si>
  <si>
    <t>PAR:</t>
  </si>
  <si>
    <t>Copa Andalucía</t>
  </si>
  <si>
    <t>Copa S.M. El Rey</t>
  </si>
  <si>
    <t>TOTAL</t>
  </si>
  <si>
    <t>Copa Baleares</t>
  </si>
  <si>
    <t xml:space="preserve">                                                             (PUNTUAN LAS 5 MEJORES PRUEBAS DE CADA JUGADOR)</t>
  </si>
  <si>
    <t xml:space="preserve">    VALEDERO PARA EL CAMPEONATO DE EUROPA BOY POR EQUIPOS</t>
  </si>
  <si>
    <t>Cº España Sub 18</t>
  </si>
  <si>
    <t>RANKING MASCULINO Boy 2015</t>
  </si>
  <si>
    <t>Copa Puerta Hierro</t>
  </si>
  <si>
    <t>Cº Canarias</t>
  </si>
  <si>
    <t>Cº Com. Valenciana</t>
  </si>
  <si>
    <t>Ptos</t>
  </si>
  <si>
    <t>LARREA PUIG, Martín</t>
  </si>
  <si>
    <t>VACARISAS TORNDELACREU, Lucas</t>
  </si>
  <si>
    <t>MARÍN SANTANDER, Enrique</t>
  </si>
  <si>
    <t>LÓPEZ-PIZARRO RODRÍGUEZ, Iñigo</t>
  </si>
  <si>
    <t>GARCÍA BROTO, Víctor</t>
  </si>
  <si>
    <t>GOROSPE GURIDI, Xabier</t>
  </si>
  <si>
    <t>HIDALGO PORTILLO, Angel</t>
  </si>
  <si>
    <t>HEREDIA IGLESIAS, Pablo</t>
  </si>
  <si>
    <t xml:space="preserve">PUENTE RODRÍGUEZ AUSTRIA, Ignacio </t>
  </si>
  <si>
    <t>HERNÁNDEZ GONZÁLEZ, Manuel</t>
  </si>
  <si>
    <t>MOSCATEL NACHSHON, Joel</t>
  </si>
  <si>
    <t>BISELLACH SERVERA, Miguel</t>
  </si>
  <si>
    <t>MAICAS REDONDO, Jorge</t>
  </si>
  <si>
    <t>MARTÍN TORRE, Borja</t>
  </si>
  <si>
    <t>LEAL MONTERO, Gonzalo</t>
  </si>
  <si>
    <t>BEÑARÁN ORBE, Iñigo</t>
  </si>
  <si>
    <t>ROUSAUD SABATE, Eduard</t>
  </si>
  <si>
    <t>MATA ALSDORF, Adrián</t>
  </si>
  <si>
    <t>GONZÁLEZ GÜEMES, Alejandro</t>
  </si>
  <si>
    <t>EDO MAESO, Jorge</t>
  </si>
  <si>
    <t>NAVARRO NOVO, Carlos</t>
  </si>
  <si>
    <t>GARCÍA PARADA, Gozalo</t>
  </si>
  <si>
    <t>RODRÍGUEZ-TABERNERO, Pablo</t>
  </si>
  <si>
    <t>HERNÁNDEZ CABEZUELA, Alvaro</t>
  </si>
  <si>
    <t>GARAGORRI ALDEANUEVA, Roberto</t>
  </si>
  <si>
    <t>CAROL ESTREMS, Alvaro</t>
  </si>
  <si>
    <t>ALZAGA GARCÍA, Jaime</t>
  </si>
  <si>
    <t>CORTILLA MAS, Ferrán</t>
  </si>
  <si>
    <t>TOUS NICOLAU, Joan</t>
  </si>
  <si>
    <t>MARTÍN DELGADO, Cristian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</si>
</sst>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General_);[Red]\-General_)"/>
  </numFmts>
  <fonts count="12">
    <font>
      <sz val="12"/>
      <name val="NewsGothic"/>
    </font>
    <font>
      <sz val="8"/>
      <name val="NewsGothic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4"/>
      <name val="Calibri"/>
      <family val="2"/>
      <scheme val="minor"/>
    </font>
    <font>
      <i/>
      <sz val="14"/>
      <name val="Calibri"/>
      <family val="2"/>
      <scheme val="minor"/>
    </font>
    <font>
      <b/>
      <sz val="30"/>
      <color theme="3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8"/>
      </patternFill>
    </fill>
    <fill>
      <patternFill patternType="solid">
        <fgColor indexed="47"/>
        <bgColor indexed="64"/>
      </patternFill>
    </fill>
    <fill>
      <patternFill patternType="solid">
        <fgColor indexed="47"/>
        <bgColor indexed="27"/>
      </patternFill>
    </fill>
  </fills>
  <borders count="16">
    <border>
      <left/>
      <right/>
      <top/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5" fillId="0" borderId="0" xfId="0" applyFont="1" applyBorder="1" applyProtection="1">
      <protection locked="0"/>
    </xf>
    <xf numFmtId="0" fontId="2" fillId="0" borderId="0" xfId="0" applyFont="1" applyBorder="1" applyProtection="1">
      <protection locked="0"/>
    </xf>
    <xf numFmtId="164" fontId="5" fillId="0" borderId="0" xfId="0" applyNumberFormat="1" applyFont="1" applyBorder="1" applyProtection="1">
      <protection locked="0"/>
    </xf>
    <xf numFmtId="0" fontId="6" fillId="2" borderId="5" xfId="0" applyFont="1" applyFill="1" applyBorder="1" applyAlignment="1" applyProtection="1">
      <alignment horizontal="center"/>
      <protection locked="0"/>
    </xf>
    <xf numFmtId="0" fontId="7" fillId="0" borderId="0" xfId="0" applyFont="1" applyBorder="1" applyProtection="1">
      <protection locked="0"/>
    </xf>
    <xf numFmtId="0" fontId="5" fillId="2" borderId="7" xfId="0" applyFont="1" applyFill="1" applyBorder="1" applyAlignment="1" applyProtection="1">
      <alignment horizontal="center"/>
      <protection locked="0"/>
    </xf>
    <xf numFmtId="0" fontId="5" fillId="2" borderId="8" xfId="0" applyFont="1" applyFill="1" applyBorder="1" applyAlignment="1" applyProtection="1">
      <alignment horizontal="center"/>
      <protection locked="0"/>
    </xf>
    <xf numFmtId="0" fontId="6" fillId="2" borderId="9" xfId="0" applyFont="1" applyFill="1" applyBorder="1" applyAlignment="1" applyProtection="1">
      <alignment horizontal="center"/>
      <protection locked="0"/>
    </xf>
    <xf numFmtId="0" fontId="6" fillId="2" borderId="10" xfId="0" applyFont="1" applyFill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0" fontId="2" fillId="0" borderId="2" xfId="0" quotePrefix="1" applyFont="1" applyBorder="1" applyAlignment="1" applyProtection="1">
      <alignment horizontal="center"/>
      <protection locked="0"/>
    </xf>
    <xf numFmtId="0" fontId="2" fillId="2" borderId="1" xfId="0" quotePrefix="1" applyFont="1" applyFill="1" applyBorder="1" applyAlignment="1" applyProtection="1">
      <alignment horizontal="center"/>
      <protection locked="0"/>
    </xf>
    <xf numFmtId="0" fontId="2" fillId="0" borderId="3" xfId="0" applyFont="1" applyBorder="1" applyProtection="1"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2" fillId="4" borderId="1" xfId="0" applyFont="1" applyFill="1" applyBorder="1" applyProtection="1">
      <protection locked="0"/>
    </xf>
    <xf numFmtId="0" fontId="2" fillId="0" borderId="2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3" fillId="0" borderId="0" xfId="0" applyFont="1"/>
    <xf numFmtId="0" fontId="8" fillId="0" borderId="0" xfId="0" applyFont="1" applyAlignment="1" applyProtection="1">
      <alignment horizontal="center"/>
      <protection locked="0"/>
    </xf>
    <xf numFmtId="0" fontId="9" fillId="0" borderId="0" xfId="0" applyFont="1" applyProtection="1">
      <protection locked="0"/>
    </xf>
    <xf numFmtId="0" fontId="11" fillId="2" borderId="11" xfId="0" applyFont="1" applyFill="1" applyBorder="1" applyAlignment="1" applyProtection="1">
      <alignment horizontal="right"/>
      <protection locked="0"/>
    </xf>
    <xf numFmtId="0" fontId="11" fillId="2" borderId="6" xfId="0" applyFont="1" applyFill="1" applyBorder="1" applyAlignment="1" applyProtection="1">
      <alignment horizontal="left"/>
      <protection locked="0"/>
    </xf>
    <xf numFmtId="0" fontId="11" fillId="2" borderId="5" xfId="0" applyFont="1" applyFill="1" applyBorder="1" applyAlignment="1" applyProtection="1">
      <alignment horizontal="center"/>
      <protection locked="0"/>
    </xf>
    <xf numFmtId="0" fontId="11" fillId="2" borderId="5" xfId="0" applyFont="1" applyFill="1" applyBorder="1" applyProtection="1">
      <protection locked="0"/>
    </xf>
    <xf numFmtId="0" fontId="11" fillId="2" borderId="6" xfId="0" applyFont="1" applyFill="1" applyBorder="1" applyAlignment="1" applyProtection="1">
      <alignment horizontal="right"/>
      <protection locked="0"/>
    </xf>
    <xf numFmtId="0" fontId="2" fillId="0" borderId="3" xfId="0" applyFont="1" applyBorder="1"/>
    <xf numFmtId="0" fontId="2" fillId="0" borderId="12" xfId="0" applyFont="1" applyBorder="1" applyAlignment="1">
      <alignment horizontal="center"/>
    </xf>
    <xf numFmtId="0" fontId="10" fillId="0" borderId="0" xfId="0" applyFont="1" applyAlignment="1">
      <alignment horizontal="center"/>
    </xf>
    <xf numFmtId="164" fontId="11" fillId="2" borderId="13" xfId="0" applyNumberFormat="1" applyFont="1" applyFill="1" applyBorder="1" applyAlignment="1" applyProtection="1">
      <alignment horizontal="center"/>
      <protection locked="0"/>
    </xf>
    <xf numFmtId="164" fontId="11" fillId="2" borderId="14" xfId="0" applyNumberFormat="1" applyFont="1" applyFill="1" applyBorder="1" applyAlignment="1" applyProtection="1">
      <alignment horizontal="center"/>
      <protection locked="0"/>
    </xf>
    <xf numFmtId="164" fontId="11" fillId="2" borderId="15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518584</xdr:colOff>
      <xdr:row>0</xdr:row>
      <xdr:rowOff>148167</xdr:rowOff>
    </xdr:from>
    <xdr:to>
      <xdr:col>1</xdr:col>
      <xdr:colOff>1583266</xdr:colOff>
      <xdr:row>3</xdr:row>
      <xdr:rowOff>137583</xdr:rowOff>
    </xdr:to>
    <xdr:pic>
      <xdr:nvPicPr>
        <xdr:cNvPr id="1096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00667" y="148167"/>
          <a:ext cx="1064682" cy="9736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1616076</xdr:colOff>
      <xdr:row>0</xdr:row>
      <xdr:rowOff>211669</xdr:rowOff>
    </xdr:from>
    <xdr:to>
      <xdr:col>1</xdr:col>
      <xdr:colOff>2592917</xdr:colOff>
      <xdr:row>2</xdr:row>
      <xdr:rowOff>211667</xdr:rowOff>
    </xdr:to>
    <xdr:pic>
      <xdr:nvPicPr>
        <xdr:cNvPr id="1097" name="Picture 6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98159" y="211669"/>
          <a:ext cx="976841" cy="7408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160867</xdr:colOff>
      <xdr:row>0</xdr:row>
      <xdr:rowOff>188384</xdr:rowOff>
    </xdr:from>
    <xdr:to>
      <xdr:col>1</xdr:col>
      <xdr:colOff>349250</xdr:colOff>
      <xdr:row>2</xdr:row>
      <xdr:rowOff>222251</xdr:rowOff>
    </xdr:to>
    <xdr:pic>
      <xdr:nvPicPr>
        <xdr:cNvPr id="8" name="7 Imagen" descr="M:\MARKETING RFEG\Manual de Marca RFEG\Logotipos\Logo RFEG en JPGs\PRINCIPAL_CMYK_BAJA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60867" y="188384"/>
          <a:ext cx="770466" cy="774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</sheetNames>
    <sheetDataSet>
      <sheetData sheetId="0" refreshError="1"/>
      <sheetData sheetId="1">
        <row r="7">
          <cell r="B7" t="str">
            <v>GARCÍA FERNÁNDEZ, Sergio</v>
          </cell>
          <cell r="C7">
            <v>274</v>
          </cell>
          <cell r="D7">
            <v>30</v>
          </cell>
          <cell r="E7">
            <v>5</v>
          </cell>
          <cell r="F7">
            <v>134</v>
          </cell>
          <cell r="G7">
            <v>38</v>
          </cell>
          <cell r="H7">
            <v>8</v>
          </cell>
          <cell r="I7">
            <v>218</v>
          </cell>
          <cell r="J7">
            <v>19</v>
          </cell>
          <cell r="K7">
            <v>5</v>
          </cell>
          <cell r="M7">
            <v>15</v>
          </cell>
          <cell r="N7">
            <v>8</v>
          </cell>
          <cell r="O7" t="str">
            <v>--</v>
          </cell>
          <cell r="P7" t="str">
            <v>--</v>
          </cell>
          <cell r="Q7" t="str">
            <v>--</v>
          </cell>
          <cell r="U7">
            <v>128</v>
          </cell>
        </row>
        <row r="8">
          <cell r="B8" t="str">
            <v>MATA SEGURA, Álvaro</v>
          </cell>
          <cell r="C8">
            <v>286</v>
          </cell>
          <cell r="D8">
            <v>18</v>
          </cell>
          <cell r="F8">
            <v>145</v>
          </cell>
          <cell r="G8">
            <v>13</v>
          </cell>
          <cell r="I8">
            <v>224</v>
          </cell>
          <cell r="J8">
            <v>13</v>
          </cell>
          <cell r="M8">
            <v>3</v>
          </cell>
          <cell r="O8">
            <v>292</v>
          </cell>
          <cell r="P8">
            <v>26</v>
          </cell>
          <cell r="Q8">
            <v>8</v>
          </cell>
          <cell r="U8">
            <v>81</v>
          </cell>
        </row>
        <row r="9">
          <cell r="B9" t="str">
            <v>LARRAZÁBAL COROMINAS, Alejandro</v>
          </cell>
          <cell r="C9">
            <v>287</v>
          </cell>
          <cell r="D9">
            <v>17</v>
          </cell>
          <cell r="F9">
            <v>152</v>
          </cell>
          <cell r="G9">
            <v>6</v>
          </cell>
          <cell r="I9">
            <v>220</v>
          </cell>
          <cell r="J9">
            <v>17</v>
          </cell>
          <cell r="M9">
            <v>3</v>
          </cell>
          <cell r="O9">
            <v>295</v>
          </cell>
          <cell r="P9">
            <v>23</v>
          </cell>
          <cell r="Q9">
            <v>3</v>
          </cell>
          <cell r="U9">
            <v>69</v>
          </cell>
        </row>
        <row r="10">
          <cell r="B10" t="str">
            <v>VERA ARROYO, Rafael Jesús</v>
          </cell>
          <cell r="C10">
            <v>286</v>
          </cell>
          <cell r="D10">
            <v>18</v>
          </cell>
          <cell r="F10">
            <v>152</v>
          </cell>
          <cell r="G10">
            <v>6</v>
          </cell>
          <cell r="I10">
            <v>227</v>
          </cell>
          <cell r="J10">
            <v>10</v>
          </cell>
          <cell r="O10">
            <v>304</v>
          </cell>
          <cell r="P10">
            <v>14</v>
          </cell>
          <cell r="U10">
            <v>48</v>
          </cell>
        </row>
        <row r="11">
          <cell r="B11" t="str">
            <v>SOPRANIS Y DE OLANO, Francisco Borja</v>
          </cell>
          <cell r="C11">
            <v>278</v>
          </cell>
          <cell r="D11">
            <v>26</v>
          </cell>
          <cell r="F11">
            <v>154</v>
          </cell>
          <cell r="G11">
            <v>4</v>
          </cell>
          <cell r="M11">
            <v>1</v>
          </cell>
          <cell r="O11">
            <v>306</v>
          </cell>
          <cell r="P11">
            <v>12</v>
          </cell>
          <cell r="U11">
            <v>43</v>
          </cell>
        </row>
        <row r="12">
          <cell r="B12" t="str">
            <v>PERA RUIZ, Gerard</v>
          </cell>
          <cell r="F12">
            <v>147</v>
          </cell>
          <cell r="G12">
            <v>11</v>
          </cell>
          <cell r="I12">
            <v>229</v>
          </cell>
          <cell r="J12">
            <v>8</v>
          </cell>
          <cell r="M12">
            <v>6</v>
          </cell>
          <cell r="O12">
            <v>303</v>
          </cell>
          <cell r="P12">
            <v>15</v>
          </cell>
          <cell r="U12">
            <v>40</v>
          </cell>
        </row>
        <row r="13">
          <cell r="B13" t="str">
            <v>BALLESTEROS CABARGA, Raúl</v>
          </cell>
          <cell r="C13">
            <v>291</v>
          </cell>
          <cell r="D13">
            <v>13</v>
          </cell>
          <cell r="F13">
            <v>148</v>
          </cell>
          <cell r="G13">
            <v>12</v>
          </cell>
          <cell r="I13">
            <v>230</v>
          </cell>
          <cell r="J13">
            <v>7</v>
          </cell>
          <cell r="O13">
            <v>311</v>
          </cell>
          <cell r="P13">
            <v>7</v>
          </cell>
          <cell r="U13">
            <v>39</v>
          </cell>
        </row>
        <row r="14">
          <cell r="B14" t="str">
            <v>QUIRÓS RODRÍGUEZ, Raúl</v>
          </cell>
          <cell r="F14">
            <v>157</v>
          </cell>
          <cell r="G14">
            <v>1</v>
          </cell>
          <cell r="I14">
            <v>217</v>
          </cell>
          <cell r="J14">
            <v>20</v>
          </cell>
          <cell r="O14">
            <v>300</v>
          </cell>
          <cell r="P14">
            <v>18</v>
          </cell>
          <cell r="U14">
            <v>39</v>
          </cell>
        </row>
        <row r="15">
          <cell r="B15" t="str">
            <v>CESTINO CASTILLA, Jacobo</v>
          </cell>
          <cell r="I15">
            <v>218</v>
          </cell>
          <cell r="J15">
            <v>19</v>
          </cell>
          <cell r="O15">
            <v>299</v>
          </cell>
          <cell r="P15">
            <v>19</v>
          </cell>
          <cell r="U15">
            <v>38</v>
          </cell>
        </row>
        <row r="16">
          <cell r="B16" t="str">
            <v>ESQUIVEL CASUSO, Ildefonso</v>
          </cell>
          <cell r="C16">
            <v>293</v>
          </cell>
          <cell r="D16">
            <v>11</v>
          </cell>
          <cell r="F16">
            <v>151</v>
          </cell>
          <cell r="G16">
            <v>7</v>
          </cell>
          <cell r="I16">
            <v>224</v>
          </cell>
          <cell r="J16">
            <v>13</v>
          </cell>
          <cell r="O16">
            <v>312</v>
          </cell>
          <cell r="P16">
            <v>6</v>
          </cell>
          <cell r="U16">
            <v>37</v>
          </cell>
        </row>
        <row r="17">
          <cell r="B17" t="str">
            <v>PONS GARCÍA-CONTELL, Antonio</v>
          </cell>
          <cell r="C17">
            <v>285</v>
          </cell>
          <cell r="D17">
            <v>19</v>
          </cell>
          <cell r="F17">
            <v>153</v>
          </cell>
          <cell r="G17">
            <v>5</v>
          </cell>
          <cell r="I17">
            <v>232</v>
          </cell>
          <cell r="J17">
            <v>5</v>
          </cell>
          <cell r="M17">
            <v>1</v>
          </cell>
          <cell r="O17">
            <v>315</v>
          </cell>
          <cell r="P17">
            <v>3</v>
          </cell>
          <cell r="U17">
            <v>33</v>
          </cell>
        </row>
        <row r="18">
          <cell r="B18" t="str">
            <v>FERNÁNDEZ GRANDE, Victor</v>
          </cell>
          <cell r="C18">
            <v>295</v>
          </cell>
          <cell r="D18">
            <v>9</v>
          </cell>
          <cell r="F18">
            <v>151</v>
          </cell>
          <cell r="G18">
            <v>7</v>
          </cell>
          <cell r="I18">
            <v>223</v>
          </cell>
          <cell r="J18">
            <v>14</v>
          </cell>
          <cell r="M18">
            <v>1</v>
          </cell>
          <cell r="O18" t="str">
            <v>--</v>
          </cell>
          <cell r="P18" t="str">
            <v>--</v>
          </cell>
          <cell r="U18">
            <v>31</v>
          </cell>
        </row>
        <row r="19">
          <cell r="B19" t="str">
            <v>PREYSLER DE LA RIVA, Miguel</v>
          </cell>
          <cell r="F19">
            <v>150</v>
          </cell>
          <cell r="G19">
            <v>13</v>
          </cell>
          <cell r="I19">
            <v>234</v>
          </cell>
          <cell r="J19">
            <v>3</v>
          </cell>
          <cell r="O19">
            <v>303</v>
          </cell>
          <cell r="P19">
            <v>15</v>
          </cell>
          <cell r="U19">
            <v>31</v>
          </cell>
        </row>
        <row r="20">
          <cell r="B20" t="str">
            <v>HERAS DE LA PUENTE, José Félix de</v>
          </cell>
          <cell r="F20">
            <v>150</v>
          </cell>
          <cell r="G20">
            <v>10</v>
          </cell>
          <cell r="M20">
            <v>6</v>
          </cell>
          <cell r="O20">
            <v>304</v>
          </cell>
          <cell r="P20">
            <v>14</v>
          </cell>
          <cell r="U20">
            <v>30</v>
          </cell>
        </row>
        <row r="21">
          <cell r="B21" t="str">
            <v>SAURA LEÓN, Ángel Luis</v>
          </cell>
          <cell r="C21">
            <v>291</v>
          </cell>
          <cell r="D21">
            <v>13</v>
          </cell>
          <cell r="M21">
            <v>10</v>
          </cell>
          <cell r="O21">
            <v>312</v>
          </cell>
          <cell r="P21">
            <v>6</v>
          </cell>
          <cell r="U21">
            <v>29</v>
          </cell>
        </row>
        <row r="22">
          <cell r="B22" t="str">
            <v>BEDIA TRASPUESTO, Mario</v>
          </cell>
          <cell r="F22">
            <v>152</v>
          </cell>
          <cell r="G22">
            <v>6</v>
          </cell>
          <cell r="I22">
            <v>224</v>
          </cell>
          <cell r="J22">
            <v>13</v>
          </cell>
          <cell r="M22">
            <v>1</v>
          </cell>
          <cell r="O22">
            <v>312</v>
          </cell>
          <cell r="P22">
            <v>6</v>
          </cell>
          <cell r="U22">
            <v>26</v>
          </cell>
        </row>
        <row r="23">
          <cell r="B23" t="str">
            <v>MENJIBAR SÁNCHEZ, Pablo</v>
          </cell>
          <cell r="C23">
            <v>291</v>
          </cell>
          <cell r="D23">
            <v>13</v>
          </cell>
          <cell r="F23">
            <v>151</v>
          </cell>
          <cell r="G23">
            <v>7</v>
          </cell>
          <cell r="O23">
            <v>312</v>
          </cell>
          <cell r="P23">
            <v>6</v>
          </cell>
          <cell r="U23">
            <v>26</v>
          </cell>
        </row>
        <row r="24">
          <cell r="B24" t="str">
            <v>CORRAL ALDECOA, Carlos de</v>
          </cell>
          <cell r="F24">
            <v>149</v>
          </cell>
          <cell r="G24">
            <v>9</v>
          </cell>
          <cell r="I24">
            <v>231</v>
          </cell>
          <cell r="J24">
            <v>6</v>
          </cell>
          <cell r="M24">
            <v>10</v>
          </cell>
          <cell r="O24" t="str">
            <v>--</v>
          </cell>
          <cell r="P24" t="str">
            <v>--</v>
          </cell>
          <cell r="Q24" t="str">
            <v>--</v>
          </cell>
          <cell r="U24">
            <v>25</v>
          </cell>
        </row>
        <row r="25">
          <cell r="B25" t="str">
            <v>SÁNCHEZ JUBINDO, Óscar</v>
          </cell>
          <cell r="C25">
            <v>294</v>
          </cell>
          <cell r="D25">
            <v>10</v>
          </cell>
          <cell r="M25">
            <v>15</v>
          </cell>
          <cell r="O25" t="str">
            <v>--</v>
          </cell>
          <cell r="P25" t="str">
            <v>--</v>
          </cell>
          <cell r="Q25" t="str">
            <v>--</v>
          </cell>
          <cell r="U25">
            <v>25</v>
          </cell>
        </row>
        <row r="26">
          <cell r="B26" t="str">
            <v>FERNÁNDEZ-CASTAÑO HERNANDO, Gonzalo</v>
          </cell>
          <cell r="F26">
            <v>154</v>
          </cell>
          <cell r="G26">
            <v>4</v>
          </cell>
          <cell r="I26">
            <v>226</v>
          </cell>
          <cell r="J26">
            <v>11</v>
          </cell>
          <cell r="O26">
            <v>309</v>
          </cell>
          <cell r="P26">
            <v>9</v>
          </cell>
          <cell r="U26">
            <v>24</v>
          </cell>
        </row>
        <row r="27">
          <cell r="B27" t="str">
            <v>QUIRÓS RODRÍGUEZ, Daniel</v>
          </cell>
          <cell r="C27">
            <v>288</v>
          </cell>
          <cell r="D27">
            <v>16</v>
          </cell>
          <cell r="I27">
            <v>231</v>
          </cell>
          <cell r="J27">
            <v>6</v>
          </cell>
          <cell r="O27" t="str">
            <v>--</v>
          </cell>
          <cell r="P27" t="str">
            <v>--</v>
          </cell>
          <cell r="Q27" t="str">
            <v>--</v>
          </cell>
          <cell r="U27">
            <v>22</v>
          </cell>
        </row>
        <row r="28">
          <cell r="B28" t="str">
            <v>SÁNCHEZ-PALENCIA MORENO, Ignacio</v>
          </cell>
          <cell r="C28">
            <v>291</v>
          </cell>
          <cell r="D28">
            <v>13</v>
          </cell>
          <cell r="O28">
            <v>309</v>
          </cell>
          <cell r="P28">
            <v>9</v>
          </cell>
          <cell r="U28">
            <v>22</v>
          </cell>
        </row>
        <row r="29">
          <cell r="A29">
            <v>23</v>
          </cell>
          <cell r="B29" t="str">
            <v>CABRERA BELLO, Rafael Ángel</v>
          </cell>
          <cell r="C29">
            <v>299</v>
          </cell>
          <cell r="D29">
            <v>5</v>
          </cell>
          <cell r="O29">
            <v>301</v>
          </cell>
          <cell r="P29">
            <v>17</v>
          </cell>
          <cell r="U29">
            <v>22</v>
          </cell>
        </row>
        <row r="30">
          <cell r="A30">
            <v>24</v>
          </cell>
          <cell r="B30" t="str">
            <v>ALBIÑANA BRIL, Roger</v>
          </cell>
          <cell r="F30">
            <v>157</v>
          </cell>
          <cell r="G30">
            <v>1</v>
          </cell>
          <cell r="M30">
            <v>3</v>
          </cell>
          <cell r="O30">
            <v>301</v>
          </cell>
          <cell r="P30">
            <v>17</v>
          </cell>
          <cell r="U30">
            <v>21</v>
          </cell>
        </row>
        <row r="31">
          <cell r="A31">
            <v>25</v>
          </cell>
          <cell r="B31" t="str">
            <v>CARRETERO GONZÁLEZ, José Manuel</v>
          </cell>
          <cell r="C31">
            <v>285</v>
          </cell>
          <cell r="D31">
            <v>19</v>
          </cell>
          <cell r="O31" t="str">
            <v>--</v>
          </cell>
          <cell r="P31" t="str">
            <v>--</v>
          </cell>
          <cell r="U31">
            <v>19</v>
          </cell>
        </row>
        <row r="32">
          <cell r="A32">
            <v>26</v>
          </cell>
          <cell r="B32" t="str">
            <v>ALÚSTIZA MARTÍNEZ, Iñaki</v>
          </cell>
          <cell r="F32">
            <v>156</v>
          </cell>
          <cell r="G32">
            <v>2</v>
          </cell>
          <cell r="I32">
            <v>232</v>
          </cell>
          <cell r="J32">
            <v>5</v>
          </cell>
          <cell r="O32">
            <v>307</v>
          </cell>
          <cell r="P32">
            <v>11</v>
          </cell>
          <cell r="U32">
            <v>18</v>
          </cell>
        </row>
        <row r="33">
          <cell r="A33">
            <v>27</v>
          </cell>
          <cell r="B33" t="str">
            <v>LA-ROCHE QUINTANA, Borja</v>
          </cell>
          <cell r="C33">
            <v>288</v>
          </cell>
          <cell r="D33">
            <v>16</v>
          </cell>
          <cell r="M33">
            <v>1</v>
          </cell>
          <cell r="O33" t="str">
            <v>--</v>
          </cell>
          <cell r="P33" t="str">
            <v>--</v>
          </cell>
          <cell r="U33">
            <v>17</v>
          </cell>
        </row>
        <row r="34">
          <cell r="A34">
            <v>28</v>
          </cell>
          <cell r="B34" t="str">
            <v>GUERRA GONZÁLEZ, Iván Kenneth</v>
          </cell>
          <cell r="C34">
            <v>288</v>
          </cell>
          <cell r="D34">
            <v>16</v>
          </cell>
          <cell r="O34" t="str">
            <v>--</v>
          </cell>
          <cell r="P34" t="str">
            <v>--</v>
          </cell>
          <cell r="U34">
            <v>16</v>
          </cell>
        </row>
        <row r="35">
          <cell r="A35">
            <v>29</v>
          </cell>
          <cell r="B35" t="str">
            <v>QUIRÓS MATEOS, Manuel</v>
          </cell>
          <cell r="C35">
            <v>289</v>
          </cell>
          <cell r="D35">
            <v>15</v>
          </cell>
          <cell r="U35">
            <v>15</v>
          </cell>
        </row>
        <row r="36">
          <cell r="A36">
            <v>30</v>
          </cell>
          <cell r="B36" t="str">
            <v>AGUIRRE AROCENA, Alfonso</v>
          </cell>
          <cell r="O36">
            <v>303</v>
          </cell>
          <cell r="P36">
            <v>15</v>
          </cell>
          <cell r="U36">
            <v>15</v>
          </cell>
        </row>
        <row r="37">
          <cell r="A37">
            <v>31</v>
          </cell>
          <cell r="B37" t="str">
            <v>GUERRERO VIDARTE, Cristobal</v>
          </cell>
          <cell r="C37">
            <v>292</v>
          </cell>
          <cell r="D37">
            <v>12</v>
          </cell>
          <cell r="O37" t="str">
            <v>--</v>
          </cell>
          <cell r="P37" t="str">
            <v>--</v>
          </cell>
          <cell r="Q37" t="str">
            <v>--</v>
          </cell>
          <cell r="U37">
            <v>12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tabSelected="1" zoomScale="90" zoomScaleNormal="90" zoomScaleSheetLayoutView="75" workbookViewId="0">
      <selection activeCell="W13" sqref="W13"/>
    </sheetView>
  </sheetViews>
  <sheetFormatPr baseColWidth="10" defaultColWidth="11.44140625" defaultRowHeight="15"/>
  <cols>
    <col min="1" max="1" width="6.77734375" customWidth="1"/>
    <col min="2" max="2" width="35.77734375" customWidth="1"/>
    <col min="3" max="23" width="4.77734375" customWidth="1"/>
    <col min="24" max="24" width="9.77734375" customWidth="1"/>
  </cols>
  <sheetData>
    <row r="1" spans="1:24" ht="39">
      <c r="A1" s="1"/>
      <c r="B1" s="2"/>
      <c r="C1" s="41" t="s">
        <v>13</v>
      </c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</row>
    <row r="2" spans="1:24" ht="18.75">
      <c r="A2" s="3"/>
      <c r="B2" s="3"/>
      <c r="C2" s="29"/>
      <c r="D2" s="29"/>
      <c r="E2" s="30"/>
      <c r="F2" s="31"/>
      <c r="G2" s="31"/>
      <c r="H2" s="32"/>
      <c r="I2" s="31"/>
      <c r="J2" s="32" t="s">
        <v>10</v>
      </c>
      <c r="K2" s="29"/>
      <c r="L2" s="32"/>
      <c r="M2" s="31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</row>
    <row r="3" spans="1:24" ht="18.75">
      <c r="A3" s="3"/>
      <c r="B3" s="3"/>
      <c r="C3" s="29"/>
      <c r="D3" s="29"/>
      <c r="E3" s="33"/>
      <c r="F3" s="31"/>
      <c r="G3" s="33" t="s">
        <v>11</v>
      </c>
      <c r="H3" s="31"/>
      <c r="I3" s="33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spans="1:24" ht="16.5" thickBot="1">
      <c r="A4" s="4"/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6"/>
    </row>
    <row r="5" spans="1:24" ht="15.75">
      <c r="A5" s="4"/>
      <c r="B5" s="4"/>
      <c r="C5" s="42" t="s">
        <v>14</v>
      </c>
      <c r="D5" s="43"/>
      <c r="E5" s="44"/>
      <c r="F5" s="42" t="s">
        <v>6</v>
      </c>
      <c r="G5" s="43"/>
      <c r="H5" s="44"/>
      <c r="I5" s="42" t="s">
        <v>9</v>
      </c>
      <c r="J5" s="43"/>
      <c r="K5" s="44"/>
      <c r="L5" s="42" t="s">
        <v>7</v>
      </c>
      <c r="M5" s="43"/>
      <c r="N5" s="44"/>
      <c r="O5" s="42" t="s">
        <v>15</v>
      </c>
      <c r="P5" s="43"/>
      <c r="Q5" s="44"/>
      <c r="R5" s="42" t="s">
        <v>12</v>
      </c>
      <c r="S5" s="43"/>
      <c r="T5" s="44"/>
      <c r="U5" s="42" t="s">
        <v>16</v>
      </c>
      <c r="V5" s="43"/>
      <c r="W5" s="44"/>
      <c r="X5" s="4"/>
    </row>
    <row r="6" spans="1:24" ht="16.5" thickBot="1">
      <c r="A6" s="4"/>
      <c r="B6" s="4"/>
      <c r="C6" s="34" t="s">
        <v>5</v>
      </c>
      <c r="D6" s="35"/>
      <c r="E6" s="36"/>
      <c r="F6" s="34" t="s">
        <v>5</v>
      </c>
      <c r="G6" s="35">
        <v>72</v>
      </c>
      <c r="H6" s="37"/>
      <c r="I6" s="38" t="s">
        <v>5</v>
      </c>
      <c r="J6" s="35">
        <v>74</v>
      </c>
      <c r="K6" s="36"/>
      <c r="L6" s="38" t="s">
        <v>5</v>
      </c>
      <c r="M6" s="35">
        <v>73</v>
      </c>
      <c r="N6" s="36"/>
      <c r="O6" s="38" t="s">
        <v>5</v>
      </c>
      <c r="P6" s="35"/>
      <c r="Q6" s="36"/>
      <c r="R6" s="38" t="s">
        <v>5</v>
      </c>
      <c r="S6" s="35"/>
      <c r="T6" s="36"/>
      <c r="U6" s="38" t="s">
        <v>5</v>
      </c>
      <c r="V6" s="35"/>
      <c r="W6" s="36"/>
      <c r="X6" s="8"/>
    </row>
    <row r="7" spans="1:24" ht="15.75" thickBot="1">
      <c r="A7" s="9" t="s">
        <v>0</v>
      </c>
      <c r="B7" s="10" t="s">
        <v>1</v>
      </c>
      <c r="C7" s="11" t="s">
        <v>2</v>
      </c>
      <c r="D7" s="12" t="s">
        <v>3</v>
      </c>
      <c r="E7" s="7" t="s">
        <v>4</v>
      </c>
      <c r="F7" s="11" t="s">
        <v>2</v>
      </c>
      <c r="G7" s="12" t="s">
        <v>3</v>
      </c>
      <c r="H7" s="7" t="s">
        <v>4</v>
      </c>
      <c r="I7" s="11" t="s">
        <v>2</v>
      </c>
      <c r="J7" s="12" t="s">
        <v>3</v>
      </c>
      <c r="K7" s="7" t="s">
        <v>4</v>
      </c>
      <c r="L7" s="11" t="s">
        <v>2</v>
      </c>
      <c r="M7" s="12" t="s">
        <v>3</v>
      </c>
      <c r="N7" s="7" t="s">
        <v>4</v>
      </c>
      <c r="O7" s="11" t="s">
        <v>2</v>
      </c>
      <c r="P7" s="12" t="s">
        <v>3</v>
      </c>
      <c r="Q7" s="7" t="s">
        <v>4</v>
      </c>
      <c r="R7" s="11" t="s">
        <v>2</v>
      </c>
      <c r="S7" s="12" t="s">
        <v>17</v>
      </c>
      <c r="T7" s="7" t="s">
        <v>4</v>
      </c>
      <c r="U7" s="11" t="s">
        <v>2</v>
      </c>
      <c r="V7" s="12" t="s">
        <v>3</v>
      </c>
      <c r="W7" s="7" t="s">
        <v>4</v>
      </c>
      <c r="X7" s="9" t="s">
        <v>8</v>
      </c>
    </row>
    <row r="8" spans="1:24" ht="17.25" customHeight="1">
      <c r="A8" s="13">
        <v>1</v>
      </c>
      <c r="B8" s="14" t="s">
        <v>18</v>
      </c>
      <c r="C8" s="15"/>
      <c r="D8" s="15">
        <v>9</v>
      </c>
      <c r="E8" s="16"/>
      <c r="F8" s="15">
        <v>298</v>
      </c>
      <c r="G8" s="15">
        <v>10</v>
      </c>
      <c r="H8" s="17"/>
      <c r="I8" s="15">
        <v>225</v>
      </c>
      <c r="J8" s="15">
        <v>12</v>
      </c>
      <c r="K8" s="17"/>
      <c r="L8" s="15">
        <v>152</v>
      </c>
      <c r="M8" s="15">
        <v>4</v>
      </c>
      <c r="N8" s="17"/>
      <c r="O8" s="15"/>
      <c r="P8" s="15"/>
      <c r="Q8" s="17"/>
      <c r="R8" s="15"/>
      <c r="S8" s="15"/>
      <c r="T8" s="17"/>
      <c r="U8" s="15"/>
      <c r="V8" s="15"/>
      <c r="W8" s="17"/>
      <c r="X8" s="18">
        <f>D8+E8+G8+H8+J8+K8+M8+N8+P8+Q8+S8+T8+V8+W8</f>
        <v>35</v>
      </c>
    </row>
    <row r="9" spans="1:24" ht="15.75">
      <c r="A9" s="13">
        <v>2</v>
      </c>
      <c r="B9" s="14" t="s">
        <v>23</v>
      </c>
      <c r="C9" s="15"/>
      <c r="D9" s="15">
        <v>2</v>
      </c>
      <c r="E9" s="16"/>
      <c r="F9" s="15">
        <v>300</v>
      </c>
      <c r="G9" s="15">
        <v>8</v>
      </c>
      <c r="H9" s="17"/>
      <c r="I9" s="15">
        <v>222</v>
      </c>
      <c r="J9" s="15">
        <v>15</v>
      </c>
      <c r="K9" s="17"/>
      <c r="L9" s="15">
        <v>148</v>
      </c>
      <c r="M9" s="15">
        <v>8</v>
      </c>
      <c r="N9" s="17"/>
      <c r="O9" s="15"/>
      <c r="P9" s="15"/>
      <c r="Q9" s="17"/>
      <c r="R9" s="20"/>
      <c r="S9" s="20"/>
      <c r="T9" s="17"/>
      <c r="U9" s="20"/>
      <c r="V9" s="20"/>
      <c r="W9" s="17"/>
      <c r="X9" s="18">
        <f>D9+E9+G9+H9+J9+K9+M9+N9+P9+Q9+S9+T9+V9+W9</f>
        <v>33</v>
      </c>
    </row>
    <row r="10" spans="1:24" ht="15.75">
      <c r="A10" s="13">
        <v>3</v>
      </c>
      <c r="B10" s="28" t="s">
        <v>32</v>
      </c>
      <c r="C10" s="23"/>
      <c r="D10" s="23"/>
      <c r="E10" s="19"/>
      <c r="F10" s="15">
        <v>294</v>
      </c>
      <c r="G10" s="15">
        <v>14</v>
      </c>
      <c r="H10" s="17"/>
      <c r="I10" s="15">
        <v>225</v>
      </c>
      <c r="J10" s="15">
        <v>12</v>
      </c>
      <c r="K10" s="17"/>
      <c r="L10" s="15">
        <v>152</v>
      </c>
      <c r="M10" s="15">
        <v>4</v>
      </c>
      <c r="N10" s="17"/>
      <c r="O10" s="15"/>
      <c r="P10" s="15"/>
      <c r="Q10" s="19"/>
      <c r="R10" s="20"/>
      <c r="S10" s="20"/>
      <c r="T10" s="19"/>
      <c r="U10" s="20"/>
      <c r="V10" s="20"/>
      <c r="W10" s="19"/>
      <c r="X10" s="18">
        <f>D10+E10+G10+H10+J10+K10+M10+N10+P10+Q10+S10+T10+V10+W10</f>
        <v>30</v>
      </c>
    </row>
    <row r="11" spans="1:24" ht="15.75">
      <c r="A11" s="13">
        <v>4</v>
      </c>
      <c r="B11" s="28" t="s">
        <v>29</v>
      </c>
      <c r="C11" s="23"/>
      <c r="D11" s="23"/>
      <c r="E11" s="19"/>
      <c r="F11" s="15">
        <v>290</v>
      </c>
      <c r="G11" s="15">
        <v>18</v>
      </c>
      <c r="H11" s="17"/>
      <c r="I11" s="15">
        <v>226</v>
      </c>
      <c r="J11" s="15">
        <v>11</v>
      </c>
      <c r="K11" s="17"/>
      <c r="L11" s="15"/>
      <c r="M11" s="15"/>
      <c r="N11" s="17"/>
      <c r="O11" s="15"/>
      <c r="P11" s="15"/>
      <c r="Q11" s="19"/>
      <c r="R11" s="20"/>
      <c r="S11" s="20"/>
      <c r="T11" s="19"/>
      <c r="U11" s="20"/>
      <c r="V11" s="20"/>
      <c r="W11" s="19"/>
      <c r="X11" s="18">
        <f>D11+E11+G11+H11+J11+K11+M11+N11+P11+Q11+S11+T11+V11+W11</f>
        <v>29</v>
      </c>
    </row>
    <row r="12" spans="1:24" ht="15.75">
      <c r="A12" s="13">
        <v>5</v>
      </c>
      <c r="B12" s="39" t="s">
        <v>24</v>
      </c>
      <c r="C12" s="40"/>
      <c r="D12" s="40">
        <v>2</v>
      </c>
      <c r="E12" s="17"/>
      <c r="F12" s="15">
        <v>292</v>
      </c>
      <c r="G12" s="15">
        <v>16</v>
      </c>
      <c r="H12" s="17"/>
      <c r="I12" s="15">
        <v>234</v>
      </c>
      <c r="J12" s="15">
        <v>3</v>
      </c>
      <c r="K12" s="17"/>
      <c r="L12" s="15">
        <v>149</v>
      </c>
      <c r="M12" s="15">
        <v>7</v>
      </c>
      <c r="N12" s="17"/>
      <c r="O12" s="15"/>
      <c r="P12" s="15"/>
      <c r="Q12" s="17"/>
      <c r="R12" s="15"/>
      <c r="S12" s="15"/>
      <c r="T12" s="17"/>
      <c r="U12" s="15"/>
      <c r="V12" s="15"/>
      <c r="W12" s="17"/>
      <c r="X12" s="18">
        <f>D12+E12+G12+H12+J12+K12+M12+N12+P12+Q12+S12+T12+V12+W12</f>
        <v>28</v>
      </c>
    </row>
    <row r="13" spans="1:24" ht="15.75">
      <c r="A13" s="13"/>
      <c r="B13" s="28" t="s">
        <v>22</v>
      </c>
      <c r="C13" s="23"/>
      <c r="D13" s="23">
        <v>14</v>
      </c>
      <c r="E13" s="16"/>
      <c r="F13" s="15">
        <v>300</v>
      </c>
      <c r="G13" s="15">
        <v>8</v>
      </c>
      <c r="H13" s="17"/>
      <c r="I13" s="15">
        <v>231</v>
      </c>
      <c r="J13" s="15">
        <v>6</v>
      </c>
      <c r="K13" s="17"/>
      <c r="L13" s="15"/>
      <c r="M13" s="15"/>
      <c r="N13" s="17"/>
      <c r="O13" s="15"/>
      <c r="P13" s="15"/>
      <c r="Q13" s="17"/>
      <c r="R13" s="20"/>
      <c r="S13" s="20"/>
      <c r="T13" s="17"/>
      <c r="U13" s="20"/>
      <c r="V13" s="20"/>
      <c r="W13" s="17"/>
      <c r="X13" s="18">
        <f>D13+E13+G13+H13+J13+K13+M13+N13+P13+Q13+S13+T13+V13+W13</f>
        <v>28</v>
      </c>
    </row>
    <row r="14" spans="1:24" ht="15.75">
      <c r="A14" s="13">
        <v>7</v>
      </c>
      <c r="B14" s="28" t="s">
        <v>19</v>
      </c>
      <c r="C14" s="23"/>
      <c r="D14" s="23">
        <v>2</v>
      </c>
      <c r="E14" s="19"/>
      <c r="F14" s="15">
        <v>298</v>
      </c>
      <c r="G14" s="15">
        <v>10</v>
      </c>
      <c r="H14" s="17"/>
      <c r="I14" s="15">
        <v>223</v>
      </c>
      <c r="J14" s="15">
        <v>14</v>
      </c>
      <c r="K14" s="17"/>
      <c r="L14" s="15"/>
      <c r="M14" s="15"/>
      <c r="N14" s="17"/>
      <c r="O14" s="15"/>
      <c r="P14" s="15"/>
      <c r="Q14" s="19"/>
      <c r="R14" s="20"/>
      <c r="S14" s="20"/>
      <c r="T14" s="19"/>
      <c r="U14" s="20"/>
      <c r="V14" s="20"/>
      <c r="W14" s="19"/>
      <c r="X14" s="18">
        <f>D14+E14+G14+H14+J14+K14+M14+N14+P14+Q14+S14+T14+V14+W14</f>
        <v>26</v>
      </c>
    </row>
    <row r="15" spans="1:24" ht="15.75">
      <c r="A15" s="13">
        <v>8</v>
      </c>
      <c r="B15" s="14" t="s">
        <v>40</v>
      </c>
      <c r="C15" s="15"/>
      <c r="D15" s="15"/>
      <c r="E15" s="19"/>
      <c r="F15" s="15"/>
      <c r="G15" s="15"/>
      <c r="H15" s="17"/>
      <c r="I15" s="15">
        <v>223</v>
      </c>
      <c r="J15" s="15">
        <v>14</v>
      </c>
      <c r="K15" s="17"/>
      <c r="L15" s="15">
        <v>146</v>
      </c>
      <c r="M15" s="15">
        <v>10</v>
      </c>
      <c r="N15" s="17"/>
      <c r="O15" s="15"/>
      <c r="P15" s="15"/>
      <c r="Q15" s="19"/>
      <c r="R15" s="20"/>
      <c r="S15" s="20"/>
      <c r="T15" s="19"/>
      <c r="U15" s="20"/>
      <c r="V15" s="20"/>
      <c r="W15" s="19"/>
      <c r="X15" s="18">
        <f>D15+E15+G15+H15+J15+K15+M15+N15+P15+Q15+S15+T15+V15+W15</f>
        <v>24</v>
      </c>
    </row>
    <row r="16" spans="1:24" ht="15.75">
      <c r="A16" s="13">
        <v>9</v>
      </c>
      <c r="B16" s="14" t="s">
        <v>27</v>
      </c>
      <c r="C16" s="15"/>
      <c r="D16" s="15">
        <v>2</v>
      </c>
      <c r="E16" s="16"/>
      <c r="F16" s="15">
        <v>293</v>
      </c>
      <c r="G16" s="15">
        <v>15</v>
      </c>
      <c r="H16" s="17"/>
      <c r="I16" s="15">
        <v>235</v>
      </c>
      <c r="J16" s="15">
        <v>2</v>
      </c>
      <c r="K16" s="17"/>
      <c r="L16" s="15"/>
      <c r="M16" s="15"/>
      <c r="N16" s="17"/>
      <c r="O16" s="15"/>
      <c r="P16" s="15"/>
      <c r="Q16" s="17"/>
      <c r="R16" s="20"/>
      <c r="S16" s="20"/>
      <c r="T16" s="17"/>
      <c r="U16" s="20"/>
      <c r="V16" s="20"/>
      <c r="W16" s="17"/>
      <c r="X16" s="18">
        <f>D16+E16+G16+H16+J16+K16+M16+N16+P16+Q16+S16+T16+V16+W16</f>
        <v>19</v>
      </c>
    </row>
    <row r="17" spans="1:24" ht="15.75">
      <c r="A17" s="13">
        <v>10</v>
      </c>
      <c r="B17" s="28" t="s">
        <v>31</v>
      </c>
      <c r="C17" s="23"/>
      <c r="D17" s="23"/>
      <c r="E17" s="19"/>
      <c r="F17" s="15">
        <v>294</v>
      </c>
      <c r="G17" s="15">
        <v>14</v>
      </c>
      <c r="H17" s="17"/>
      <c r="I17" s="15">
        <v>233</v>
      </c>
      <c r="J17" s="15">
        <v>4</v>
      </c>
      <c r="K17" s="17"/>
      <c r="L17" s="15"/>
      <c r="M17" s="15"/>
      <c r="N17" s="17"/>
      <c r="O17" s="15"/>
      <c r="P17" s="15"/>
      <c r="Q17" s="19"/>
      <c r="R17" s="20"/>
      <c r="S17" s="20"/>
      <c r="T17" s="19"/>
      <c r="U17" s="20"/>
      <c r="V17" s="20"/>
      <c r="W17" s="19"/>
      <c r="X17" s="18">
        <f>D17+E17+G17+H17+J17+K17+M17+N17+P17+Q17+S17+T17+V17+W17</f>
        <v>18</v>
      </c>
    </row>
    <row r="18" spans="1:24" ht="15.75">
      <c r="A18" s="13">
        <v>11</v>
      </c>
      <c r="B18" s="28" t="s">
        <v>30</v>
      </c>
      <c r="C18" s="23"/>
      <c r="D18" s="23"/>
      <c r="E18" s="19"/>
      <c r="F18" s="15">
        <v>294</v>
      </c>
      <c r="G18" s="15">
        <v>14</v>
      </c>
      <c r="H18" s="17"/>
      <c r="I18" s="15">
        <v>234</v>
      </c>
      <c r="J18" s="15">
        <v>3</v>
      </c>
      <c r="K18" s="17"/>
      <c r="L18" s="15"/>
      <c r="M18" s="15"/>
      <c r="N18" s="17"/>
      <c r="O18" s="15"/>
      <c r="P18" s="15"/>
      <c r="Q18" s="19"/>
      <c r="R18" s="20"/>
      <c r="S18" s="20"/>
      <c r="T18" s="19"/>
      <c r="U18" s="20"/>
      <c r="V18" s="20"/>
      <c r="W18" s="19"/>
      <c r="X18" s="18">
        <f>D18+E18+G18+H18+J18+K18+M18+N18+P18+Q18+S18+T18+V18+W18</f>
        <v>17</v>
      </c>
    </row>
    <row r="19" spans="1:24" ht="15.75">
      <c r="A19" s="13"/>
      <c r="B19" s="22" t="s">
        <v>25</v>
      </c>
      <c r="C19" s="23"/>
      <c r="D19" s="23">
        <v>2</v>
      </c>
      <c r="E19" s="16"/>
      <c r="F19" s="15">
        <v>306</v>
      </c>
      <c r="G19" s="15">
        <v>2</v>
      </c>
      <c r="H19" s="17"/>
      <c r="I19" s="15">
        <v>224</v>
      </c>
      <c r="J19" s="15">
        <v>13</v>
      </c>
      <c r="K19" s="17"/>
      <c r="L19" s="15"/>
      <c r="M19" s="15"/>
      <c r="N19" s="17"/>
      <c r="O19" s="15"/>
      <c r="P19" s="15"/>
      <c r="Q19" s="17"/>
      <c r="R19" s="20"/>
      <c r="S19" s="20"/>
      <c r="T19" s="21"/>
      <c r="U19" s="20"/>
      <c r="V19" s="20"/>
      <c r="W19" s="21"/>
      <c r="X19" s="18">
        <f>D19+E19+G19+H19+J19+K19+M19+N19+P19+Q19+S19+T19+V19+W19</f>
        <v>17</v>
      </c>
    </row>
    <row r="20" spans="1:24" ht="15.75">
      <c r="A20" s="13">
        <v>13</v>
      </c>
      <c r="B20" s="28" t="s">
        <v>39</v>
      </c>
      <c r="C20" s="23"/>
      <c r="D20" s="23"/>
      <c r="E20" s="16"/>
      <c r="F20" s="15"/>
      <c r="G20" s="15"/>
      <c r="H20" s="17"/>
      <c r="I20" s="15">
        <v>222</v>
      </c>
      <c r="J20" s="15">
        <v>15</v>
      </c>
      <c r="K20" s="17"/>
      <c r="L20" s="15"/>
      <c r="M20" s="15"/>
      <c r="N20" s="17"/>
      <c r="O20" s="15"/>
      <c r="P20" s="15"/>
      <c r="Q20" s="17"/>
      <c r="R20" s="20"/>
      <c r="S20" s="20"/>
      <c r="T20" s="17"/>
      <c r="U20" s="20"/>
      <c r="V20" s="20"/>
      <c r="W20" s="17"/>
      <c r="X20" s="18">
        <f>D20+E20+G20+H20+J20+K20+M20+N20+P20+Q20+S20+T20+V20+W20</f>
        <v>15</v>
      </c>
    </row>
    <row r="21" spans="1:24" ht="15.75">
      <c r="A21" s="13">
        <v>14</v>
      </c>
      <c r="B21" s="28" t="s">
        <v>26</v>
      </c>
      <c r="C21" s="23"/>
      <c r="D21" s="23">
        <v>5</v>
      </c>
      <c r="E21" s="16"/>
      <c r="F21" s="15">
        <v>299</v>
      </c>
      <c r="G21" s="15">
        <v>9</v>
      </c>
      <c r="H21" s="17"/>
      <c r="I21" s="15"/>
      <c r="J21" s="15"/>
      <c r="K21" s="17"/>
      <c r="L21" s="15"/>
      <c r="M21" s="15"/>
      <c r="N21" s="17"/>
      <c r="O21" s="15"/>
      <c r="P21" s="15"/>
      <c r="Q21" s="17"/>
      <c r="R21" s="20"/>
      <c r="S21" s="20"/>
      <c r="T21" s="17"/>
      <c r="U21" s="20"/>
      <c r="V21" s="20"/>
      <c r="W21" s="17"/>
      <c r="X21" s="18">
        <f>D21+E21+G21+H21+J21+K21+M21+N21+P21+Q21+S21+T21+V21+W21</f>
        <v>14</v>
      </c>
    </row>
    <row r="22" spans="1:24" ht="15.75">
      <c r="A22" s="13">
        <v>15</v>
      </c>
      <c r="B22" s="22" t="s">
        <v>21</v>
      </c>
      <c r="C22" s="23"/>
      <c r="D22" s="23">
        <v>2</v>
      </c>
      <c r="E22" s="24"/>
      <c r="F22" s="15"/>
      <c r="G22" s="15"/>
      <c r="H22" s="17"/>
      <c r="I22" s="25">
        <v>227</v>
      </c>
      <c r="J22" s="25">
        <v>10</v>
      </c>
      <c r="K22" s="26"/>
      <c r="L22" s="25"/>
      <c r="M22" s="25"/>
      <c r="N22" s="26"/>
      <c r="O22" s="25"/>
      <c r="P22" s="25"/>
      <c r="Q22" s="26"/>
      <c r="R22" s="25"/>
      <c r="S22" s="25"/>
      <c r="T22" s="26"/>
      <c r="U22" s="25"/>
      <c r="V22" s="25"/>
      <c r="W22" s="26"/>
      <c r="X22" s="18">
        <f>D22+E22+G22+H22+J22+K22+M22+N22+P22+Q22+S22+T22+V22+W22</f>
        <v>12</v>
      </c>
    </row>
    <row r="23" spans="1:24" ht="15.75">
      <c r="A23" s="13">
        <v>16</v>
      </c>
      <c r="B23" s="28" t="s">
        <v>33</v>
      </c>
      <c r="C23" s="23"/>
      <c r="D23" s="23"/>
      <c r="E23" s="19"/>
      <c r="F23" s="15">
        <v>299</v>
      </c>
      <c r="G23" s="15">
        <v>9</v>
      </c>
      <c r="H23" s="17"/>
      <c r="I23" s="15">
        <v>236</v>
      </c>
      <c r="J23" s="15">
        <v>1</v>
      </c>
      <c r="K23" s="17"/>
      <c r="L23" s="15"/>
      <c r="M23" s="15"/>
      <c r="N23" s="17"/>
      <c r="O23" s="15"/>
      <c r="P23" s="15"/>
      <c r="Q23" s="19"/>
      <c r="R23" s="20"/>
      <c r="S23" s="20"/>
      <c r="T23" s="19"/>
      <c r="U23" s="20"/>
      <c r="V23" s="20"/>
      <c r="W23" s="19"/>
      <c r="X23" s="18">
        <f>D23+E23+G23+H23+J23+K23+M23+N23+P23+Q23+S23+T23+V23+W23</f>
        <v>10</v>
      </c>
    </row>
    <row r="24" spans="1:24" ht="15.75">
      <c r="A24" s="13">
        <v>17</v>
      </c>
      <c r="B24" s="28" t="s">
        <v>41</v>
      </c>
      <c r="C24" s="23"/>
      <c r="D24" s="23"/>
      <c r="E24" s="19"/>
      <c r="F24" s="15"/>
      <c r="G24" s="15"/>
      <c r="H24" s="17"/>
      <c r="I24" s="15">
        <v>228</v>
      </c>
      <c r="J24" s="15">
        <v>9</v>
      </c>
      <c r="K24" s="17"/>
      <c r="L24" s="15"/>
      <c r="M24" s="15"/>
      <c r="N24" s="17"/>
      <c r="O24" s="15"/>
      <c r="P24" s="15"/>
      <c r="Q24" s="19"/>
      <c r="R24" s="20"/>
      <c r="S24" s="20"/>
      <c r="T24" s="19"/>
      <c r="U24" s="20"/>
      <c r="V24" s="20"/>
      <c r="W24" s="19"/>
      <c r="X24" s="18">
        <f>D24+E24+G24+H24+J24+K24+M24+N24+P24+Q24+S24+T24+V24+W24</f>
        <v>9</v>
      </c>
    </row>
    <row r="25" spans="1:24" ht="15.75">
      <c r="A25" s="13">
        <v>18</v>
      </c>
      <c r="B25" s="28" t="s">
        <v>34</v>
      </c>
      <c r="C25" s="23"/>
      <c r="D25" s="23"/>
      <c r="E25" s="19"/>
      <c r="F25" s="15">
        <v>301</v>
      </c>
      <c r="G25" s="15">
        <v>7</v>
      </c>
      <c r="H25" s="17"/>
      <c r="I25" s="15"/>
      <c r="J25" s="15"/>
      <c r="K25" s="17"/>
      <c r="L25" s="15"/>
      <c r="M25" s="15"/>
      <c r="N25" s="17"/>
      <c r="O25" s="15"/>
      <c r="P25" s="15"/>
      <c r="Q25" s="19"/>
      <c r="R25" s="20"/>
      <c r="S25" s="20"/>
      <c r="T25" s="19"/>
      <c r="U25" s="20"/>
      <c r="V25" s="20"/>
      <c r="W25" s="19"/>
      <c r="X25" s="18">
        <f>D25+E25+G25+H25+J25+K25+M25+N25+P25+Q25+S25+T25+V25+W25</f>
        <v>7</v>
      </c>
    </row>
    <row r="26" spans="1:24" ht="15.75">
      <c r="A26" s="13">
        <v>19</v>
      </c>
      <c r="B26" s="28" t="s">
        <v>35</v>
      </c>
      <c r="C26" s="23"/>
      <c r="D26" s="23"/>
      <c r="E26" s="19"/>
      <c r="F26" s="15">
        <v>302</v>
      </c>
      <c r="G26" s="15">
        <v>6</v>
      </c>
      <c r="H26" s="17"/>
      <c r="I26" s="15"/>
      <c r="J26" s="15"/>
      <c r="K26" s="17"/>
      <c r="L26" s="15"/>
      <c r="M26" s="15"/>
      <c r="N26" s="17"/>
      <c r="O26" s="15"/>
      <c r="P26" s="15"/>
      <c r="Q26" s="19"/>
      <c r="R26" s="20"/>
      <c r="S26" s="20"/>
      <c r="T26" s="19"/>
      <c r="U26" s="20"/>
      <c r="V26" s="20"/>
      <c r="W26" s="19"/>
      <c r="X26" s="18">
        <f>D26+E26+G26+H26+J26+K26+M26+N26+P26+Q26+S26+T26+V26+W26</f>
        <v>6</v>
      </c>
    </row>
    <row r="27" spans="1:24" ht="15.75">
      <c r="A27" s="13"/>
      <c r="B27" s="28" t="s">
        <v>42</v>
      </c>
      <c r="C27" s="23"/>
      <c r="D27" s="23"/>
      <c r="E27" s="16"/>
      <c r="F27" s="15"/>
      <c r="G27" s="15"/>
      <c r="H27" s="17"/>
      <c r="I27" s="15">
        <v>231</v>
      </c>
      <c r="J27" s="15">
        <v>6</v>
      </c>
      <c r="K27" s="17"/>
      <c r="L27" s="15"/>
      <c r="M27" s="15"/>
      <c r="N27" s="17"/>
      <c r="O27" s="15"/>
      <c r="P27" s="15"/>
      <c r="Q27" s="17"/>
      <c r="R27" s="20"/>
      <c r="S27" s="20"/>
      <c r="T27" s="17"/>
      <c r="U27" s="20"/>
      <c r="V27" s="20"/>
      <c r="W27" s="17"/>
      <c r="X27" s="18">
        <f>D27+E27+G27+H27+J27+K27+M27+N27+P27+Q27+S27+T27+V27+W27</f>
        <v>6</v>
      </c>
    </row>
    <row r="28" spans="1:24" ht="15.75">
      <c r="A28" s="13">
        <v>21</v>
      </c>
      <c r="B28" s="28" t="s">
        <v>43</v>
      </c>
      <c r="C28" s="23"/>
      <c r="D28" s="23"/>
      <c r="E28" s="19"/>
      <c r="F28" s="15"/>
      <c r="G28" s="15"/>
      <c r="H28" s="17"/>
      <c r="I28" s="15">
        <v>232</v>
      </c>
      <c r="J28" s="15">
        <v>5</v>
      </c>
      <c r="K28" s="17"/>
      <c r="L28" s="15"/>
      <c r="M28" s="15"/>
      <c r="N28" s="17"/>
      <c r="O28" s="15"/>
      <c r="P28" s="15"/>
      <c r="Q28" s="19"/>
      <c r="R28" s="20"/>
      <c r="S28" s="20"/>
      <c r="T28" s="19"/>
      <c r="U28" s="20"/>
      <c r="V28" s="20"/>
      <c r="W28" s="19"/>
      <c r="X28" s="18">
        <f>D28+E28+G28+H28+J28+K28+M28+N28+P28+Q28+S28+T28+V28+W28</f>
        <v>5</v>
      </c>
    </row>
    <row r="29" spans="1:24" ht="15.75">
      <c r="A29" s="13"/>
      <c r="B29" s="28" t="s">
        <v>44</v>
      </c>
      <c r="C29" s="23"/>
      <c r="D29" s="23"/>
      <c r="E29" s="19"/>
      <c r="F29" s="15"/>
      <c r="G29" s="15"/>
      <c r="H29" s="17"/>
      <c r="I29" s="15">
        <v>232</v>
      </c>
      <c r="J29" s="15">
        <v>5</v>
      </c>
      <c r="K29" s="17"/>
      <c r="L29" s="15"/>
      <c r="M29" s="15"/>
      <c r="N29" s="17"/>
      <c r="O29" s="15"/>
      <c r="P29" s="15"/>
      <c r="Q29" s="19"/>
      <c r="R29" s="20"/>
      <c r="S29" s="20"/>
      <c r="T29" s="19"/>
      <c r="U29" s="20"/>
      <c r="V29" s="20"/>
      <c r="W29" s="19"/>
      <c r="X29" s="18">
        <f>D29+E29+G29+H29+J29+K29+M29+N29+P29+Q29+S29+T29+V29+W29</f>
        <v>5</v>
      </c>
    </row>
    <row r="30" spans="1:24" ht="15.75">
      <c r="A30" s="13"/>
      <c r="B30" s="22" t="s">
        <v>20</v>
      </c>
      <c r="C30" s="23"/>
      <c r="D30" s="23">
        <v>5</v>
      </c>
      <c r="E30" s="27"/>
      <c r="F30" s="25"/>
      <c r="G30" s="25"/>
      <c r="H30" s="17"/>
      <c r="I30" s="25"/>
      <c r="J30" s="25"/>
      <c r="K30" s="26"/>
      <c r="L30" s="25"/>
      <c r="M30" s="25"/>
      <c r="N30" s="26"/>
      <c r="O30" s="25"/>
      <c r="P30" s="25"/>
      <c r="Q30" s="26"/>
      <c r="R30" s="25"/>
      <c r="S30" s="25"/>
      <c r="T30" s="26"/>
      <c r="U30" s="25"/>
      <c r="V30" s="25"/>
      <c r="W30" s="26"/>
      <c r="X30" s="18">
        <f>D30+E30+G30+H30+J30+K30+M30+N30+P30+Q30+S30+T30+V30+W30</f>
        <v>5</v>
      </c>
    </row>
    <row r="31" spans="1:24" ht="15.75">
      <c r="A31" s="13"/>
      <c r="B31" s="28" t="s">
        <v>28</v>
      </c>
      <c r="C31" s="23"/>
      <c r="D31" s="23">
        <v>5</v>
      </c>
      <c r="E31" s="16"/>
      <c r="F31" s="15"/>
      <c r="G31" s="15"/>
      <c r="H31" s="17"/>
      <c r="I31" s="15"/>
      <c r="J31" s="15"/>
      <c r="K31" s="17"/>
      <c r="L31" s="15"/>
      <c r="M31" s="15"/>
      <c r="N31" s="17"/>
      <c r="O31" s="15"/>
      <c r="P31" s="15"/>
      <c r="Q31" s="17"/>
      <c r="R31" s="15"/>
      <c r="S31" s="15"/>
      <c r="T31" s="17"/>
      <c r="U31" s="20"/>
      <c r="V31" s="20"/>
      <c r="W31" s="17"/>
      <c r="X31" s="18">
        <f>D31+E31+G31+H31+J31+K31+M31+N31+P31+Q31+S31+T31+V31+W31</f>
        <v>5</v>
      </c>
    </row>
    <row r="32" spans="1:24" ht="15.75">
      <c r="A32" s="13">
        <v>25</v>
      </c>
      <c r="B32" s="28" t="s">
        <v>46</v>
      </c>
      <c r="C32" s="23"/>
      <c r="D32" s="23"/>
      <c r="E32" s="16"/>
      <c r="F32" s="15"/>
      <c r="G32" s="15"/>
      <c r="H32" s="17"/>
      <c r="I32" s="15"/>
      <c r="J32" s="15"/>
      <c r="K32" s="17"/>
      <c r="L32" s="15">
        <v>152</v>
      </c>
      <c r="M32" s="15">
        <v>4</v>
      </c>
      <c r="N32" s="17"/>
      <c r="O32" s="15"/>
      <c r="P32" s="15"/>
      <c r="Q32" s="17"/>
      <c r="R32" s="20"/>
      <c r="S32" s="20"/>
      <c r="T32" s="17"/>
      <c r="U32" s="20"/>
      <c r="V32" s="20"/>
      <c r="W32" s="17"/>
      <c r="X32" s="18">
        <f>D32+E32+G32+H32+J32+K32+M32+N32+P32+Q32+S32+T32+V32+W32</f>
        <v>4</v>
      </c>
    </row>
    <row r="33" spans="1:24" ht="15.75">
      <c r="A33" s="13"/>
      <c r="B33" s="28" t="s">
        <v>36</v>
      </c>
      <c r="C33" s="23"/>
      <c r="D33" s="23"/>
      <c r="E33" s="19"/>
      <c r="F33" s="15">
        <v>304</v>
      </c>
      <c r="G33" s="15">
        <v>4</v>
      </c>
      <c r="H33" s="17"/>
      <c r="I33" s="15"/>
      <c r="J33" s="15"/>
      <c r="K33" s="17"/>
      <c r="L33" s="15"/>
      <c r="M33" s="15"/>
      <c r="N33" s="17"/>
      <c r="O33" s="15"/>
      <c r="P33" s="15"/>
      <c r="Q33" s="19"/>
      <c r="R33" s="20"/>
      <c r="S33" s="20"/>
      <c r="T33" s="19"/>
      <c r="U33" s="20"/>
      <c r="V33" s="20"/>
      <c r="W33" s="19"/>
      <c r="X33" s="18">
        <f>D33+E33+G33+H33+J33+K33+M33+N33+P33+Q33+S33+T33+V33+W33</f>
        <v>4</v>
      </c>
    </row>
    <row r="34" spans="1:24" ht="15.75">
      <c r="A34" s="13">
        <v>27</v>
      </c>
      <c r="B34" s="28" t="s">
        <v>37</v>
      </c>
      <c r="C34" s="23"/>
      <c r="D34" s="23"/>
      <c r="E34" s="19"/>
      <c r="F34" s="15">
        <v>305</v>
      </c>
      <c r="G34" s="15">
        <v>3</v>
      </c>
      <c r="H34" s="17"/>
      <c r="I34" s="15"/>
      <c r="J34" s="15"/>
      <c r="K34" s="17"/>
      <c r="L34" s="15"/>
      <c r="M34" s="15"/>
      <c r="N34" s="17"/>
      <c r="O34" s="15"/>
      <c r="P34" s="15"/>
      <c r="Q34" s="19"/>
      <c r="R34" s="20"/>
      <c r="S34" s="20"/>
      <c r="T34" s="19"/>
      <c r="U34" s="20"/>
      <c r="V34" s="20"/>
      <c r="W34" s="19"/>
      <c r="X34" s="18">
        <f>D34+E34+G34+H34+J34+K34+M34+N34+P34+Q34+S34+T34+V34+W34</f>
        <v>3</v>
      </c>
    </row>
    <row r="35" spans="1:24" ht="15.75">
      <c r="A35" s="13"/>
      <c r="B35" s="28" t="s">
        <v>38</v>
      </c>
      <c r="C35" s="23"/>
      <c r="D35" s="23"/>
      <c r="E35" s="19"/>
      <c r="F35" s="15">
        <v>306</v>
      </c>
      <c r="G35" s="15">
        <v>2</v>
      </c>
      <c r="H35" s="17"/>
      <c r="I35" s="15"/>
      <c r="J35" s="15"/>
      <c r="K35" s="17"/>
      <c r="L35" s="15"/>
      <c r="M35" s="15"/>
      <c r="N35" s="17"/>
      <c r="O35" s="15"/>
      <c r="P35" s="15"/>
      <c r="Q35" s="19"/>
      <c r="R35" s="20"/>
      <c r="S35" s="20"/>
      <c r="T35" s="19"/>
      <c r="U35" s="20"/>
      <c r="V35" s="20"/>
      <c r="W35" s="19"/>
      <c r="X35" s="18">
        <f>D35+E35+G35+H35+J35+K35+M35+N35+P35+Q35+S35+T35+V35+W35</f>
        <v>2</v>
      </c>
    </row>
    <row r="36" spans="1:24" ht="15.75">
      <c r="A36" s="13"/>
      <c r="B36" s="28" t="s">
        <v>45</v>
      </c>
      <c r="C36" s="23"/>
      <c r="D36" s="23"/>
      <c r="E36" s="19"/>
      <c r="F36" s="15"/>
      <c r="G36" s="15"/>
      <c r="H36" s="17"/>
      <c r="I36" s="15">
        <v>235</v>
      </c>
      <c r="J36" s="15">
        <v>2</v>
      </c>
      <c r="K36" s="17"/>
      <c r="L36" s="15"/>
      <c r="M36" s="15"/>
      <c r="N36" s="17"/>
      <c r="O36" s="15"/>
      <c r="P36" s="15"/>
      <c r="Q36" s="19"/>
      <c r="R36" s="20"/>
      <c r="S36" s="20"/>
      <c r="T36" s="19"/>
      <c r="U36" s="20"/>
      <c r="V36" s="20"/>
      <c r="W36" s="19"/>
      <c r="X36" s="18">
        <f>D36+E36+G36+H36+J36+K36+M36+N36+P36+Q36+S36+T36+V36+W36</f>
        <v>2</v>
      </c>
    </row>
    <row r="37" spans="1:24" ht="15.75">
      <c r="A37" s="13"/>
      <c r="B37" s="28" t="s">
        <v>47</v>
      </c>
      <c r="C37" s="23"/>
      <c r="D37" s="23">
        <v>2</v>
      </c>
      <c r="E37" s="16"/>
      <c r="F37" s="15"/>
      <c r="G37" s="15"/>
      <c r="H37" s="17"/>
      <c r="I37" s="15"/>
      <c r="J37" s="15"/>
      <c r="K37" s="17"/>
      <c r="L37" s="15"/>
      <c r="M37" s="15"/>
      <c r="N37" s="17"/>
      <c r="O37" s="15"/>
      <c r="P37" s="15"/>
      <c r="Q37" s="17"/>
      <c r="R37" s="20"/>
      <c r="S37" s="20"/>
      <c r="T37" s="17"/>
      <c r="U37" s="20"/>
      <c r="V37" s="20"/>
      <c r="W37" s="17"/>
      <c r="X37" s="18">
        <f>D37+E37+G37+H37+J37+K37+M37+N37+P37+Q37+S37+T37+V37+W37</f>
        <v>2</v>
      </c>
    </row>
  </sheetData>
  <autoFilter ref="B7:X18"/>
  <sortState ref="B8:X37">
    <sortCondition descending="1" ref="X8:X37"/>
    <sortCondition descending="1" ref="M8:M37"/>
    <sortCondition descending="1" ref="G8:G37"/>
    <sortCondition descending="1" ref="J8:J37"/>
    <sortCondition descending="1" ref="D8:D37"/>
  </sortState>
  <mergeCells count="8">
    <mergeCell ref="C1:X1"/>
    <mergeCell ref="C5:E5"/>
    <mergeCell ref="F5:H5"/>
    <mergeCell ref="I5:K5"/>
    <mergeCell ref="L5:N5"/>
    <mergeCell ref="O5:Q5"/>
    <mergeCell ref="U5:W5"/>
    <mergeCell ref="R5:T5"/>
  </mergeCells>
  <phoneticPr fontId="1" type="noConversion"/>
  <printOptions horizontalCentered="1"/>
  <pageMargins left="0.39370078740157483" right="0.39370078740157483" top="0.43307086614173229" bottom="0.39370078740157483" header="2.3622047244094491" footer="0.39370078740157483"/>
  <pageSetup paperSize="9" scale="76" orientation="landscape" horizontalDpi="300" verticalDpi="300" r:id="rId1"/>
  <headerFooter alignWithMargins="0">
    <oddFooter>&amp;L&amp;"-,Normal"Comité Técnico Amateur Masculino &amp;"-,Cursiva"(Ranking Nacional Boy 2015)&amp;C&amp;P&amp;R&amp;D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BE621C6-045B-450B-BB82-1B6856824C3C}"/>
</file>

<file path=customXml/itemProps2.xml><?xml version="1.0" encoding="utf-8"?>
<ds:datastoreItem xmlns:ds="http://schemas.openxmlformats.org/officeDocument/2006/customXml" ds:itemID="{6F1C720D-EE4D-49FB-AD89-05C7F7348226}"/>
</file>

<file path=customXml/itemProps3.xml><?xml version="1.0" encoding="utf-8"?>
<ds:datastoreItem xmlns:ds="http://schemas.openxmlformats.org/officeDocument/2006/customXml" ds:itemID="{0D360CF1-C567-48F0-AF5D-E1647D391C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Ranking Boy 2015 (Europeo)</vt:lpstr>
      <vt:lpstr>'Ranking Boy 2015 (Europeo)'!Área_de_impresión</vt:lpstr>
      <vt:lpstr>'Ranking Boy 2015 (Europeo)'!Títulos_a_imprimir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OLIVA</dc:creator>
  <cp:lastModifiedBy>loreto uhagon</cp:lastModifiedBy>
  <cp:lastPrinted>2015-01-12T12:16:39Z</cp:lastPrinted>
  <dcterms:created xsi:type="dcterms:W3CDTF">1998-09-16T11:15:21Z</dcterms:created>
  <dcterms:modified xsi:type="dcterms:W3CDTF">2015-03-03T09:39:56Z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