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480" yWindow="330" windowWidth="11295" windowHeight="6030"/>
  </bookViews>
  <sheets>
    <sheet name="Ranking Senior 2014" sheetId="3" r:id="rId1"/>
  </sheets>
  <externalReferences>
    <externalReference r:id="rId2"/>
  </externalReferences>
  <definedNames>
    <definedName name="_Fill" hidden="1">[1]Sheet2!$A$29:$A$37</definedName>
    <definedName name="_xlnm._FilterDatabase" localSheetId="0" hidden="1">'Ranking Senior 2014'!$B$7:$U$24</definedName>
    <definedName name="_Key1" hidden="1">[1]Sheet2!$U$7</definedName>
    <definedName name="_Order1" hidden="1">0</definedName>
    <definedName name="_Sort" hidden="1">[1]Sheet2!$B$7:$U$37</definedName>
    <definedName name="_xlnm.Print_Area" localSheetId="0">'Ranking Senior 2014'!$A$1:$U$37</definedName>
    <definedName name="_xlnm.Print_Titles" localSheetId="0">'Ranking Senior 2014'!$1:$7</definedName>
  </definedNames>
  <calcPr calcId="145621"/>
</workbook>
</file>

<file path=xl/calcChain.xml><?xml version="1.0" encoding="utf-8"?>
<calcChain xmlns="http://schemas.openxmlformats.org/spreadsheetml/2006/main">
  <c r="U37" i="3" l="1"/>
  <c r="U36" i="3"/>
  <c r="U35" i="3"/>
  <c r="U34" i="3"/>
  <c r="U33" i="3"/>
  <c r="U32" i="3"/>
  <c r="U31" i="3"/>
  <c r="U30" i="3"/>
  <c r="U29" i="3"/>
  <c r="U28" i="3"/>
  <c r="U27" i="3"/>
  <c r="U26" i="3"/>
  <c r="U25" i="3"/>
  <c r="U24" i="3"/>
  <c r="U23" i="3"/>
  <c r="U22" i="3"/>
  <c r="U21" i="3"/>
  <c r="U20" i="3"/>
  <c r="U19" i="3"/>
  <c r="U18" i="3"/>
  <c r="U17" i="3"/>
  <c r="U16" i="3"/>
  <c r="U15" i="3"/>
  <c r="U14" i="3"/>
  <c r="U12" i="3"/>
  <c r="U11" i="3"/>
  <c r="U10" i="3"/>
  <c r="U9" i="3"/>
  <c r="U13" i="3"/>
  <c r="U8" i="3"/>
</calcChain>
</file>

<file path=xl/sharedStrings.xml><?xml version="1.0" encoding="utf-8"?>
<sst xmlns="http://schemas.openxmlformats.org/spreadsheetml/2006/main" count="66" uniqueCount="49">
  <si>
    <t>Cto. de España</t>
  </si>
  <si>
    <t>Puesto</t>
  </si>
  <si>
    <t>Apellidos y Nombre</t>
  </si>
  <si>
    <t>Score</t>
  </si>
  <si>
    <t>Ptos.</t>
  </si>
  <si>
    <t>Bonus</t>
  </si>
  <si>
    <t>PAR:</t>
  </si>
  <si>
    <t>Copa Andalucía</t>
  </si>
  <si>
    <t>Cto. Internacional</t>
  </si>
  <si>
    <t>de España</t>
  </si>
  <si>
    <t>Cto. Nacional</t>
  </si>
  <si>
    <t>Cto. Puntuable</t>
  </si>
  <si>
    <t>Posic.</t>
  </si>
  <si>
    <t>(PUNTUARÁN LAS 3 MEJORES PRUEBAS DE CADA JUGADOR)</t>
  </si>
  <si>
    <t xml:space="preserve">                                                               VALEDERO PARA EL CAMPEONATO DE EUROPA SENIOR POR EQUIPOS</t>
  </si>
  <si>
    <t>Valdeluz</t>
  </si>
  <si>
    <t>QUEIPO DE LLANO FERNÁNDEZ, BORJA</t>
  </si>
  <si>
    <t>MACIAS ROMERO, ANGEL</t>
  </si>
  <si>
    <t>LARRAZABAL AGUERREVERE, GUSTAVO</t>
  </si>
  <si>
    <t>TINTURÉ EGUREN, JUAN CARLOS</t>
  </si>
  <si>
    <t>ELÓSEGUI DE LA PEÑA, JUAN CARLOS</t>
  </si>
  <si>
    <t>MAESTRO YELA, FRANCISCO</t>
  </si>
  <si>
    <t>PREYSLER DE LA RIVA, MIGUEL</t>
  </si>
  <si>
    <t>FERNÁNDEZ DE HENESTROSA, DIEGO</t>
  </si>
  <si>
    <t>MOYA TORRES, JULIO</t>
  </si>
  <si>
    <t>ERHARDT ALZAGA, ALFONSO</t>
  </si>
  <si>
    <t>MORET JARAIZ, ANDRÉS</t>
  </si>
  <si>
    <t>TOTAL</t>
  </si>
  <si>
    <t>RANKING MASCULINO Senior 2014</t>
  </si>
  <si>
    <t>FERNÁNDEZ BAYÓN, RUFINO</t>
  </si>
  <si>
    <t>MAURA ANDREU</t>
  </si>
  <si>
    <t>MARTÍNEZ MARTÍNEZ, JOSÉ MANUEL</t>
  </si>
  <si>
    <t>ALVAREZ-MON PAN DE SORALUCE, RAMÓN</t>
  </si>
  <si>
    <t>BERNARDO MARTÍNEZ-PIÑEIRO, ENRIQUE</t>
  </si>
  <si>
    <t>El Bosque</t>
  </si>
  <si>
    <t>TARAZONA ALMENAR, FERNANDO</t>
  </si>
  <si>
    <t>VEGA DE SEOANE AZPILICUETA, ALVARO</t>
  </si>
  <si>
    <t>SALDAÑA MARTÍNEZ, CARLOS</t>
  </si>
  <si>
    <t>RECASENS SÁNCHEZ-MEJÍAS, LUIS IGNACIO</t>
  </si>
  <si>
    <t>CANOMANUEL GONZÁLEZ, RAFAEL</t>
  </si>
  <si>
    <t>CORONADO RODRÍGUEZ, ILDEFONSO</t>
  </si>
  <si>
    <t>RIVA FRANCOS, JOSÉ</t>
  </si>
  <si>
    <t>MORENO COMINO, FRANCISCO</t>
  </si>
  <si>
    <t>ORTÍN FUNES, JUAN</t>
  </si>
  <si>
    <t>PAN DE SORALUCE MUGUIRO, JOSÉ</t>
  </si>
  <si>
    <t>CISNEROS GARCÍA, FRANCISCO JOSÉ</t>
  </si>
  <si>
    <t>FIGAR VELASCO, JOSÉ</t>
  </si>
  <si>
    <t>HERNANDO BLAZQUEZ, ANDRÉS</t>
  </si>
  <si>
    <t>GABARDA DURÁN, 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</si>
</sst>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General_);[Red]\-General_)"/>
  </numFmts>
  <fonts count="16">
    <font>
      <sz val="12"/>
      <name val="NewsGothic"/>
    </font>
    <font>
      <sz val="12"/>
      <name val="News Gothic MT"/>
      <family val="2"/>
    </font>
    <font>
      <b/>
      <sz val="10"/>
      <name val="News Gothic MT"/>
      <family val="2"/>
    </font>
    <font>
      <sz val="8"/>
      <name val="NewsGothic"/>
    </font>
    <font>
      <b/>
      <sz val="13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i/>
      <sz val="14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32"/>
      <color theme="3"/>
      <name val="Calibri"/>
      <family val="2"/>
      <scheme val="minor"/>
    </font>
    <font>
      <b/>
      <i/>
      <sz val="12"/>
      <color theme="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gray125">
        <fgColor indexed="8"/>
      </patternFill>
    </fill>
    <fill>
      <patternFill patternType="solid">
        <fgColor indexed="47"/>
        <bgColor indexed="8"/>
      </patternFill>
    </fill>
  </fills>
  <borders count="17">
    <border>
      <left/>
      <right/>
      <top/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Protection="1">
      <protection locked="0"/>
    </xf>
    <xf numFmtId="0" fontId="2" fillId="0" borderId="0" xfId="0" applyFont="1" applyBorder="1" applyProtection="1">
      <protection locked="0"/>
    </xf>
    <xf numFmtId="0" fontId="1" fillId="0" borderId="0" xfId="0" applyFont="1" applyBorder="1" applyProtection="1">
      <protection locked="0"/>
    </xf>
    <xf numFmtId="164" fontId="2" fillId="0" borderId="0" xfId="0" applyNumberFormat="1" applyFont="1" applyBorder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10" fillId="0" borderId="0" xfId="0" applyFont="1" applyBorder="1" applyProtection="1">
      <protection locked="0"/>
    </xf>
    <xf numFmtId="0" fontId="11" fillId="0" borderId="0" xfId="0" applyFont="1" applyBorder="1" applyProtection="1">
      <protection locked="0"/>
    </xf>
    <xf numFmtId="0" fontId="10" fillId="3" borderId="11" xfId="0" applyFont="1" applyFill="1" applyBorder="1" applyAlignment="1" applyProtection="1">
      <alignment horizontal="right"/>
      <protection locked="0"/>
    </xf>
    <xf numFmtId="0" fontId="10" fillId="3" borderId="11" xfId="0" applyFont="1" applyFill="1" applyBorder="1" applyAlignment="1" applyProtection="1">
      <alignment horizontal="left"/>
      <protection locked="0"/>
    </xf>
    <xf numFmtId="0" fontId="10" fillId="3" borderId="9" xfId="0" applyFont="1" applyFill="1" applyBorder="1" applyAlignment="1" applyProtection="1">
      <alignment horizontal="center"/>
      <protection locked="0"/>
    </xf>
    <xf numFmtId="0" fontId="10" fillId="3" borderId="11" xfId="0" applyFont="1" applyFill="1" applyBorder="1" applyProtection="1">
      <protection locked="0"/>
    </xf>
    <xf numFmtId="0" fontId="10" fillId="3" borderId="9" xfId="0" applyFont="1" applyFill="1" applyBorder="1" applyProtection="1">
      <protection locked="0"/>
    </xf>
    <xf numFmtId="0" fontId="10" fillId="3" borderId="8" xfId="0" applyFont="1" applyFill="1" applyBorder="1" applyAlignment="1" applyProtection="1">
      <alignment horizontal="center" vertical="center"/>
      <protection locked="0"/>
    </xf>
    <xf numFmtId="0" fontId="10" fillId="3" borderId="10" xfId="0" applyFont="1" applyFill="1" applyBorder="1" applyAlignment="1" applyProtection="1">
      <alignment horizontal="center" vertical="center"/>
      <protection locked="0"/>
    </xf>
    <xf numFmtId="0" fontId="10" fillId="3" borderId="9" xfId="0" applyFont="1" applyFill="1" applyBorder="1" applyAlignment="1" applyProtection="1">
      <alignment horizontal="center" vertical="center"/>
      <protection locked="0"/>
    </xf>
    <xf numFmtId="0" fontId="10" fillId="3" borderId="11" xfId="0" applyFont="1" applyFill="1" applyBorder="1" applyAlignment="1" applyProtection="1">
      <alignment horizontal="left" vertical="center"/>
      <protection locked="0"/>
    </xf>
    <xf numFmtId="0" fontId="10" fillId="3" borderId="11" xfId="0" applyFont="1" applyFill="1" applyBorder="1" applyAlignment="1" applyProtection="1">
      <alignment horizontal="center" vertical="center"/>
      <protection locked="0"/>
    </xf>
    <xf numFmtId="0" fontId="13" fillId="3" borderId="6" xfId="0" applyFont="1" applyFill="1" applyBorder="1" applyAlignment="1" applyProtection="1">
      <alignment horizontal="center" vertical="center"/>
      <protection locked="0"/>
    </xf>
    <xf numFmtId="0" fontId="13" fillId="3" borderId="7" xfId="0" applyFont="1" applyFill="1" applyBorder="1" applyAlignment="1" applyProtection="1">
      <alignment horizontal="center" vertical="center"/>
      <protection locked="0"/>
    </xf>
    <xf numFmtId="0" fontId="13" fillId="3" borderId="6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left"/>
      <protection locked="0"/>
    </xf>
    <xf numFmtId="0" fontId="6" fillId="0" borderId="2" xfId="0" applyFont="1" applyBorder="1" applyAlignment="1" applyProtection="1">
      <alignment horizontal="center"/>
      <protection locked="0"/>
    </xf>
    <xf numFmtId="0" fontId="6" fillId="3" borderId="4" xfId="0" applyFont="1" applyFill="1" applyBorder="1" applyAlignment="1" applyProtection="1">
      <alignment horizontal="center"/>
      <protection locked="0"/>
    </xf>
    <xf numFmtId="0" fontId="6" fillId="3" borderId="4" xfId="0" applyFont="1" applyFill="1" applyBorder="1" applyProtection="1">
      <protection locked="0"/>
    </xf>
    <xf numFmtId="0" fontId="6" fillId="0" borderId="1" xfId="0" applyFont="1" applyBorder="1" applyProtection="1">
      <protection locked="0"/>
    </xf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12" xfId="0" applyFont="1" applyBorder="1" applyAlignment="1" applyProtection="1">
      <alignment horizontal="center"/>
      <protection locked="0"/>
    </xf>
    <xf numFmtId="0" fontId="6" fillId="3" borderId="1" xfId="0" applyFont="1" applyFill="1" applyBorder="1" applyAlignment="1" applyProtection="1">
      <alignment horizontal="center"/>
      <protection locked="0"/>
    </xf>
    <xf numFmtId="0" fontId="6" fillId="2" borderId="4" xfId="0" applyFont="1" applyFill="1" applyBorder="1" applyAlignment="1" applyProtection="1">
      <alignment horizontal="center"/>
      <protection locked="0"/>
    </xf>
    <xf numFmtId="0" fontId="6" fillId="0" borderId="2" xfId="0" quotePrefix="1" applyFont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/>
      <protection locked="0"/>
    </xf>
    <xf numFmtId="0" fontId="15" fillId="0" borderId="5" xfId="0" applyFont="1" applyBorder="1" applyAlignment="1" applyProtection="1">
      <alignment horizontal="center"/>
      <protection locked="0"/>
    </xf>
    <xf numFmtId="0" fontId="15" fillId="0" borderId="2" xfId="0" applyFont="1" applyBorder="1" applyAlignment="1" applyProtection="1">
      <alignment horizontal="center"/>
      <protection locked="0"/>
    </xf>
    <xf numFmtId="0" fontId="6" fillId="2" borderId="1" xfId="0" quotePrefix="1" applyFont="1" applyFill="1" applyBorder="1" applyAlignment="1" applyProtection="1">
      <alignment horizontal="center"/>
      <protection locked="0"/>
    </xf>
    <xf numFmtId="0" fontId="6" fillId="0" borderId="2" xfId="0" applyFont="1" applyBorder="1" applyProtection="1">
      <protection locked="0"/>
    </xf>
    <xf numFmtId="0" fontId="6" fillId="2" borderId="4" xfId="0" applyFont="1" applyFill="1" applyBorder="1" applyProtection="1">
      <protection locked="0"/>
    </xf>
    <xf numFmtId="0" fontId="15" fillId="0" borderId="2" xfId="0" applyFont="1" applyFill="1" applyBorder="1" applyAlignment="1" applyProtection="1">
      <alignment horizontal="center"/>
      <protection locked="0"/>
    </xf>
    <xf numFmtId="0" fontId="15" fillId="0" borderId="2" xfId="0" quotePrefix="1" applyFont="1" applyBorder="1" applyAlignment="1" applyProtection="1">
      <alignment horizontal="center"/>
      <protection locked="0"/>
    </xf>
    <xf numFmtId="0" fontId="14" fillId="0" borderId="0" xfId="0" applyFont="1" applyAlignment="1" applyProtection="1">
      <alignment horizontal="center"/>
      <protection locked="0"/>
    </xf>
    <xf numFmtId="0" fontId="10" fillId="3" borderId="13" xfId="0" applyFont="1" applyFill="1" applyBorder="1" applyAlignment="1" applyProtection="1">
      <alignment horizontal="center" vertical="justify"/>
      <protection locked="0"/>
    </xf>
    <xf numFmtId="0" fontId="10" fillId="3" borderId="11" xfId="0" applyFont="1" applyFill="1" applyBorder="1" applyAlignment="1" applyProtection="1">
      <alignment horizontal="center" vertical="justify"/>
      <protection locked="0"/>
    </xf>
    <xf numFmtId="0" fontId="10" fillId="3" borderId="9" xfId="0" applyFont="1" applyFill="1" applyBorder="1" applyAlignment="1" applyProtection="1">
      <alignment horizontal="center" vertical="justify"/>
      <protection locked="0"/>
    </xf>
    <xf numFmtId="164" fontId="10" fillId="3" borderId="14" xfId="0" applyNumberFormat="1" applyFont="1" applyFill="1" applyBorder="1" applyAlignment="1" applyProtection="1">
      <alignment horizontal="center"/>
      <protection locked="0"/>
    </xf>
    <xf numFmtId="0" fontId="12" fillId="0" borderId="15" xfId="0" applyFont="1" applyBorder="1"/>
    <xf numFmtId="0" fontId="12" fillId="0" borderId="16" xfId="0" applyFont="1" applyBorder="1"/>
    <xf numFmtId="164" fontId="10" fillId="3" borderId="15" xfId="0" applyNumberFormat="1" applyFont="1" applyFill="1" applyBorder="1" applyAlignment="1" applyProtection="1">
      <alignment horizontal="center"/>
      <protection locked="0"/>
    </xf>
    <xf numFmtId="164" fontId="10" fillId="3" borderId="16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1</xdr:row>
      <xdr:rowOff>61254</xdr:rowOff>
    </xdr:from>
    <xdr:to>
      <xdr:col>1</xdr:col>
      <xdr:colOff>1104900</xdr:colOff>
      <xdr:row>5</xdr:row>
      <xdr:rowOff>95250</xdr:rowOff>
    </xdr:to>
    <xdr:pic>
      <xdr:nvPicPr>
        <xdr:cNvPr id="1048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47725" y="575604"/>
          <a:ext cx="838200" cy="8245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1105958</xdr:colOff>
      <xdr:row>1</xdr:row>
      <xdr:rowOff>51859</xdr:rowOff>
    </xdr:from>
    <xdr:to>
      <xdr:col>1</xdr:col>
      <xdr:colOff>2067983</xdr:colOff>
      <xdr:row>4</xdr:row>
      <xdr:rowOff>109009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688041" y="570442"/>
          <a:ext cx="962025" cy="660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1</xdr:row>
      <xdr:rowOff>88901</xdr:rowOff>
    </xdr:from>
    <xdr:to>
      <xdr:col>1</xdr:col>
      <xdr:colOff>271145</xdr:colOff>
      <xdr:row>4</xdr:row>
      <xdr:rowOff>169490</xdr:rowOff>
    </xdr:to>
    <xdr:pic>
      <xdr:nvPicPr>
        <xdr:cNvPr id="6" name="5 Imagen" descr="M:\MARKETING RFEG\Manual de Marca RFEG\Logotipos\Logo RFEG en JPGs\PRINCIPAL_CMYK_BAJA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6200" y="609601"/>
          <a:ext cx="693420" cy="7282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</sheetNames>
    <sheetDataSet>
      <sheetData sheetId="0" refreshError="1"/>
      <sheetData sheetId="1">
        <row r="7">
          <cell r="B7" t="str">
            <v>GARCÍA FERNÁNDEZ, Sergio</v>
          </cell>
          <cell r="C7">
            <v>274</v>
          </cell>
          <cell r="D7">
            <v>30</v>
          </cell>
          <cell r="E7">
            <v>5</v>
          </cell>
          <cell r="F7">
            <v>134</v>
          </cell>
          <cell r="G7">
            <v>38</v>
          </cell>
          <cell r="H7">
            <v>8</v>
          </cell>
          <cell r="I7">
            <v>218</v>
          </cell>
          <cell r="J7">
            <v>19</v>
          </cell>
          <cell r="K7">
            <v>5</v>
          </cell>
          <cell r="M7">
            <v>15</v>
          </cell>
          <cell r="N7">
            <v>8</v>
          </cell>
          <cell r="O7" t="str">
            <v>--</v>
          </cell>
          <cell r="P7" t="str">
            <v>--</v>
          </cell>
          <cell r="Q7" t="str">
            <v>--</v>
          </cell>
          <cell r="U7">
            <v>128</v>
          </cell>
        </row>
        <row r="8">
          <cell r="B8" t="str">
            <v>MATA SEGURA, Álvaro</v>
          </cell>
          <cell r="C8">
            <v>286</v>
          </cell>
          <cell r="D8">
            <v>18</v>
          </cell>
          <cell r="F8">
            <v>145</v>
          </cell>
          <cell r="G8">
            <v>13</v>
          </cell>
          <cell r="I8">
            <v>224</v>
          </cell>
          <cell r="J8">
            <v>13</v>
          </cell>
          <cell r="M8">
            <v>3</v>
          </cell>
          <cell r="O8">
            <v>292</v>
          </cell>
          <cell r="P8">
            <v>26</v>
          </cell>
          <cell r="Q8">
            <v>8</v>
          </cell>
          <cell r="U8">
            <v>81</v>
          </cell>
        </row>
        <row r="9">
          <cell r="B9" t="str">
            <v>LARRAZÁBAL COROMINAS, Alejandro</v>
          </cell>
          <cell r="C9">
            <v>287</v>
          </cell>
          <cell r="D9">
            <v>17</v>
          </cell>
          <cell r="F9">
            <v>152</v>
          </cell>
          <cell r="G9">
            <v>6</v>
          </cell>
          <cell r="I9">
            <v>220</v>
          </cell>
          <cell r="J9">
            <v>17</v>
          </cell>
          <cell r="M9">
            <v>3</v>
          </cell>
          <cell r="O9">
            <v>295</v>
          </cell>
          <cell r="P9">
            <v>23</v>
          </cell>
          <cell r="Q9">
            <v>3</v>
          </cell>
          <cell r="U9">
            <v>69</v>
          </cell>
        </row>
        <row r="10">
          <cell r="B10" t="str">
            <v>VERA ARROYO, Rafael Jesús</v>
          </cell>
          <cell r="C10">
            <v>286</v>
          </cell>
          <cell r="D10">
            <v>18</v>
          </cell>
          <cell r="F10">
            <v>152</v>
          </cell>
          <cell r="G10">
            <v>6</v>
          </cell>
          <cell r="I10">
            <v>227</v>
          </cell>
          <cell r="J10">
            <v>10</v>
          </cell>
          <cell r="O10">
            <v>304</v>
          </cell>
          <cell r="P10">
            <v>14</v>
          </cell>
          <cell r="U10">
            <v>48</v>
          </cell>
        </row>
        <row r="11">
          <cell r="B11" t="str">
            <v>SOPRANIS Y DE OLANO, Francisco Borja</v>
          </cell>
          <cell r="C11">
            <v>278</v>
          </cell>
          <cell r="D11">
            <v>26</v>
          </cell>
          <cell r="F11">
            <v>154</v>
          </cell>
          <cell r="G11">
            <v>4</v>
          </cell>
          <cell r="M11">
            <v>1</v>
          </cell>
          <cell r="O11">
            <v>306</v>
          </cell>
          <cell r="P11">
            <v>12</v>
          </cell>
          <cell r="U11">
            <v>43</v>
          </cell>
        </row>
        <row r="12">
          <cell r="B12" t="str">
            <v>PERA RUIZ, Gerard</v>
          </cell>
          <cell r="F12">
            <v>147</v>
          </cell>
          <cell r="G12">
            <v>11</v>
          </cell>
          <cell r="I12">
            <v>229</v>
          </cell>
          <cell r="J12">
            <v>8</v>
          </cell>
          <cell r="M12">
            <v>6</v>
          </cell>
          <cell r="O12">
            <v>303</v>
          </cell>
          <cell r="P12">
            <v>15</v>
          </cell>
          <cell r="U12">
            <v>40</v>
          </cell>
        </row>
        <row r="13">
          <cell r="B13" t="str">
            <v>BALLESTEROS CABARGA, Raúl</v>
          </cell>
          <cell r="C13">
            <v>291</v>
          </cell>
          <cell r="D13">
            <v>13</v>
          </cell>
          <cell r="F13">
            <v>148</v>
          </cell>
          <cell r="G13">
            <v>12</v>
          </cell>
          <cell r="I13">
            <v>230</v>
          </cell>
          <cell r="J13">
            <v>7</v>
          </cell>
          <cell r="O13">
            <v>311</v>
          </cell>
          <cell r="P13">
            <v>7</v>
          </cell>
          <cell r="U13">
            <v>39</v>
          </cell>
        </row>
        <row r="14">
          <cell r="B14" t="str">
            <v>QUIRÓS RODRÍGUEZ, Raúl</v>
          </cell>
          <cell r="F14">
            <v>157</v>
          </cell>
          <cell r="G14">
            <v>1</v>
          </cell>
          <cell r="I14">
            <v>217</v>
          </cell>
          <cell r="J14">
            <v>20</v>
          </cell>
          <cell r="O14">
            <v>300</v>
          </cell>
          <cell r="P14">
            <v>18</v>
          </cell>
          <cell r="U14">
            <v>39</v>
          </cell>
        </row>
        <row r="15">
          <cell r="B15" t="str">
            <v>CESTINO CASTILLA, Jacobo</v>
          </cell>
          <cell r="I15">
            <v>218</v>
          </cell>
          <cell r="J15">
            <v>19</v>
          </cell>
          <cell r="O15">
            <v>299</v>
          </cell>
          <cell r="P15">
            <v>19</v>
          </cell>
          <cell r="U15">
            <v>38</v>
          </cell>
        </row>
        <row r="16">
          <cell r="B16" t="str">
            <v>ESQUIVEL CASUSO, Ildefonso</v>
          </cell>
          <cell r="C16">
            <v>293</v>
          </cell>
          <cell r="D16">
            <v>11</v>
          </cell>
          <cell r="F16">
            <v>151</v>
          </cell>
          <cell r="G16">
            <v>7</v>
          </cell>
          <cell r="I16">
            <v>224</v>
          </cell>
          <cell r="J16">
            <v>13</v>
          </cell>
          <cell r="O16">
            <v>312</v>
          </cell>
          <cell r="P16">
            <v>6</v>
          </cell>
          <cell r="U16">
            <v>37</v>
          </cell>
        </row>
        <row r="17">
          <cell r="B17" t="str">
            <v>PONS GARCÍA-CONTELL, Antonio</v>
          </cell>
          <cell r="C17">
            <v>285</v>
          </cell>
          <cell r="D17">
            <v>19</v>
          </cell>
          <cell r="F17">
            <v>153</v>
          </cell>
          <cell r="G17">
            <v>5</v>
          </cell>
          <cell r="I17">
            <v>232</v>
          </cell>
          <cell r="J17">
            <v>5</v>
          </cell>
          <cell r="M17">
            <v>1</v>
          </cell>
          <cell r="O17">
            <v>315</v>
          </cell>
          <cell r="P17">
            <v>3</v>
          </cell>
          <cell r="U17">
            <v>33</v>
          </cell>
        </row>
        <row r="18">
          <cell r="B18" t="str">
            <v>FERNÁNDEZ GRANDE, Victor</v>
          </cell>
          <cell r="C18">
            <v>295</v>
          </cell>
          <cell r="D18">
            <v>9</v>
          </cell>
          <cell r="F18">
            <v>151</v>
          </cell>
          <cell r="G18">
            <v>7</v>
          </cell>
          <cell r="I18">
            <v>223</v>
          </cell>
          <cell r="J18">
            <v>14</v>
          </cell>
          <cell r="M18">
            <v>1</v>
          </cell>
          <cell r="O18" t="str">
            <v>--</v>
          </cell>
          <cell r="P18" t="str">
            <v>--</v>
          </cell>
          <cell r="U18">
            <v>31</v>
          </cell>
        </row>
        <row r="19">
          <cell r="B19" t="str">
            <v>PREYSLER DE LA RIVA, Miguel</v>
          </cell>
          <cell r="F19">
            <v>150</v>
          </cell>
          <cell r="G19">
            <v>13</v>
          </cell>
          <cell r="I19">
            <v>234</v>
          </cell>
          <cell r="J19">
            <v>3</v>
          </cell>
          <cell r="O19">
            <v>303</v>
          </cell>
          <cell r="P19">
            <v>15</v>
          </cell>
          <cell r="U19">
            <v>31</v>
          </cell>
        </row>
        <row r="20">
          <cell r="B20" t="str">
            <v>HERAS DE LA PUENTE, José Félix de</v>
          </cell>
          <cell r="F20">
            <v>150</v>
          </cell>
          <cell r="G20">
            <v>10</v>
          </cell>
          <cell r="M20">
            <v>6</v>
          </cell>
          <cell r="O20">
            <v>304</v>
          </cell>
          <cell r="P20">
            <v>14</v>
          </cell>
          <cell r="U20">
            <v>30</v>
          </cell>
        </row>
        <row r="21">
          <cell r="B21" t="str">
            <v>SAURA LEÓN, Ángel Luis</v>
          </cell>
          <cell r="C21">
            <v>291</v>
          </cell>
          <cell r="D21">
            <v>13</v>
          </cell>
          <cell r="M21">
            <v>10</v>
          </cell>
          <cell r="O21">
            <v>312</v>
          </cell>
          <cell r="P21">
            <v>6</v>
          </cell>
          <cell r="U21">
            <v>29</v>
          </cell>
        </row>
        <row r="22">
          <cell r="B22" t="str">
            <v>BEDIA TRASPUESTO, Mario</v>
          </cell>
          <cell r="F22">
            <v>152</v>
          </cell>
          <cell r="G22">
            <v>6</v>
          </cell>
          <cell r="I22">
            <v>224</v>
          </cell>
          <cell r="J22">
            <v>13</v>
          </cell>
          <cell r="M22">
            <v>1</v>
          </cell>
          <cell r="O22">
            <v>312</v>
          </cell>
          <cell r="P22">
            <v>6</v>
          </cell>
          <cell r="U22">
            <v>26</v>
          </cell>
        </row>
        <row r="23">
          <cell r="B23" t="str">
            <v>MENJIBAR SÁNCHEZ, Pablo</v>
          </cell>
          <cell r="C23">
            <v>291</v>
          </cell>
          <cell r="D23">
            <v>13</v>
          </cell>
          <cell r="F23">
            <v>151</v>
          </cell>
          <cell r="G23">
            <v>7</v>
          </cell>
          <cell r="O23">
            <v>312</v>
          </cell>
          <cell r="P23">
            <v>6</v>
          </cell>
          <cell r="U23">
            <v>26</v>
          </cell>
        </row>
        <row r="24">
          <cell r="B24" t="str">
            <v>CORRAL ALDECOA, Carlos de</v>
          </cell>
          <cell r="F24">
            <v>149</v>
          </cell>
          <cell r="G24">
            <v>9</v>
          </cell>
          <cell r="I24">
            <v>231</v>
          </cell>
          <cell r="J24">
            <v>6</v>
          </cell>
          <cell r="M24">
            <v>10</v>
          </cell>
          <cell r="O24" t="str">
            <v>--</v>
          </cell>
          <cell r="P24" t="str">
            <v>--</v>
          </cell>
          <cell r="Q24" t="str">
            <v>--</v>
          </cell>
          <cell r="U24">
            <v>25</v>
          </cell>
        </row>
        <row r="25">
          <cell r="B25" t="str">
            <v>SÁNCHEZ JUBINDO, Óscar</v>
          </cell>
          <cell r="C25">
            <v>294</v>
          </cell>
          <cell r="D25">
            <v>10</v>
          </cell>
          <cell r="M25">
            <v>15</v>
          </cell>
          <cell r="O25" t="str">
            <v>--</v>
          </cell>
          <cell r="P25" t="str">
            <v>--</v>
          </cell>
          <cell r="Q25" t="str">
            <v>--</v>
          </cell>
          <cell r="U25">
            <v>25</v>
          </cell>
        </row>
        <row r="26">
          <cell r="B26" t="str">
            <v>FERNÁNDEZ-CASTAÑO HERNANDO, Gonzalo</v>
          </cell>
          <cell r="F26">
            <v>154</v>
          </cell>
          <cell r="G26">
            <v>4</v>
          </cell>
          <cell r="I26">
            <v>226</v>
          </cell>
          <cell r="J26">
            <v>11</v>
          </cell>
          <cell r="O26">
            <v>309</v>
          </cell>
          <cell r="P26">
            <v>9</v>
          </cell>
          <cell r="U26">
            <v>24</v>
          </cell>
        </row>
        <row r="27">
          <cell r="B27" t="str">
            <v>QUIRÓS RODRÍGUEZ, Daniel</v>
          </cell>
          <cell r="C27">
            <v>288</v>
          </cell>
          <cell r="D27">
            <v>16</v>
          </cell>
          <cell r="I27">
            <v>231</v>
          </cell>
          <cell r="J27">
            <v>6</v>
          </cell>
          <cell r="O27" t="str">
            <v>--</v>
          </cell>
          <cell r="P27" t="str">
            <v>--</v>
          </cell>
          <cell r="Q27" t="str">
            <v>--</v>
          </cell>
          <cell r="U27">
            <v>22</v>
          </cell>
        </row>
        <row r="28">
          <cell r="B28" t="str">
            <v>SÁNCHEZ-PALENCIA MORENO, Ignacio</v>
          </cell>
          <cell r="C28">
            <v>291</v>
          </cell>
          <cell r="D28">
            <v>13</v>
          </cell>
          <cell r="O28">
            <v>309</v>
          </cell>
          <cell r="P28">
            <v>9</v>
          </cell>
          <cell r="U28">
            <v>22</v>
          </cell>
        </row>
        <row r="29">
          <cell r="A29">
            <v>23</v>
          </cell>
          <cell r="B29" t="str">
            <v>CABRERA BELLO, Rafael Ángel</v>
          </cell>
          <cell r="C29">
            <v>299</v>
          </cell>
          <cell r="D29">
            <v>5</v>
          </cell>
          <cell r="O29">
            <v>301</v>
          </cell>
          <cell r="P29">
            <v>17</v>
          </cell>
          <cell r="U29">
            <v>22</v>
          </cell>
        </row>
        <row r="30">
          <cell r="A30">
            <v>24</v>
          </cell>
          <cell r="B30" t="str">
            <v>ALBIÑANA BRIL, Roger</v>
          </cell>
          <cell r="F30">
            <v>157</v>
          </cell>
          <cell r="G30">
            <v>1</v>
          </cell>
          <cell r="M30">
            <v>3</v>
          </cell>
          <cell r="O30">
            <v>301</v>
          </cell>
          <cell r="P30">
            <v>17</v>
          </cell>
          <cell r="U30">
            <v>21</v>
          </cell>
        </row>
        <row r="31">
          <cell r="A31">
            <v>25</v>
          </cell>
          <cell r="B31" t="str">
            <v>CARRETERO GONZÁLEZ, José Manuel</v>
          </cell>
          <cell r="C31">
            <v>285</v>
          </cell>
          <cell r="D31">
            <v>19</v>
          </cell>
          <cell r="O31" t="str">
            <v>--</v>
          </cell>
          <cell r="P31" t="str">
            <v>--</v>
          </cell>
          <cell r="U31">
            <v>19</v>
          </cell>
        </row>
        <row r="32">
          <cell r="A32">
            <v>26</v>
          </cell>
          <cell r="B32" t="str">
            <v>ALÚSTIZA MARTÍNEZ, Iñaki</v>
          </cell>
          <cell r="F32">
            <v>156</v>
          </cell>
          <cell r="G32">
            <v>2</v>
          </cell>
          <cell r="I32">
            <v>232</v>
          </cell>
          <cell r="J32">
            <v>5</v>
          </cell>
          <cell r="O32">
            <v>307</v>
          </cell>
          <cell r="P32">
            <v>11</v>
          </cell>
          <cell r="U32">
            <v>18</v>
          </cell>
        </row>
        <row r="33">
          <cell r="A33">
            <v>27</v>
          </cell>
          <cell r="B33" t="str">
            <v>LA-ROCHE QUINTANA, Borja</v>
          </cell>
          <cell r="C33">
            <v>288</v>
          </cell>
          <cell r="D33">
            <v>16</v>
          </cell>
          <cell r="M33">
            <v>1</v>
          </cell>
          <cell r="O33" t="str">
            <v>--</v>
          </cell>
          <cell r="P33" t="str">
            <v>--</v>
          </cell>
          <cell r="U33">
            <v>17</v>
          </cell>
        </row>
        <row r="34">
          <cell r="A34">
            <v>28</v>
          </cell>
          <cell r="B34" t="str">
            <v>GUERRA GONZÁLEZ, Iván Kenneth</v>
          </cell>
          <cell r="C34">
            <v>288</v>
          </cell>
          <cell r="D34">
            <v>16</v>
          </cell>
          <cell r="O34" t="str">
            <v>--</v>
          </cell>
          <cell r="P34" t="str">
            <v>--</v>
          </cell>
          <cell r="U34">
            <v>16</v>
          </cell>
        </row>
        <row r="35">
          <cell r="A35">
            <v>29</v>
          </cell>
          <cell r="B35" t="str">
            <v>QUIRÓS MATEOS, Manuel</v>
          </cell>
          <cell r="C35">
            <v>289</v>
          </cell>
          <cell r="D35">
            <v>15</v>
          </cell>
          <cell r="U35">
            <v>15</v>
          </cell>
        </row>
        <row r="36">
          <cell r="A36">
            <v>30</v>
          </cell>
          <cell r="B36" t="str">
            <v>AGUIRRE AROCENA, Alfonso</v>
          </cell>
          <cell r="O36">
            <v>303</v>
          </cell>
          <cell r="P36">
            <v>15</v>
          </cell>
          <cell r="U36">
            <v>15</v>
          </cell>
        </row>
        <row r="37">
          <cell r="A37">
            <v>31</v>
          </cell>
          <cell r="B37" t="str">
            <v>GUERRERO VIDARTE, Cristobal</v>
          </cell>
          <cell r="C37">
            <v>292</v>
          </cell>
          <cell r="D37">
            <v>12</v>
          </cell>
          <cell r="O37" t="str">
            <v>--</v>
          </cell>
          <cell r="P37" t="str">
            <v>--</v>
          </cell>
          <cell r="Q37" t="str">
            <v>--</v>
          </cell>
          <cell r="U37">
            <v>12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zoomScale="90" zoomScaleNormal="90" zoomScaleSheetLayoutView="75" workbookViewId="0">
      <selection activeCell="Z30" sqref="Z30"/>
    </sheetView>
  </sheetViews>
  <sheetFormatPr baseColWidth="10" defaultColWidth="11.44140625" defaultRowHeight="15"/>
  <cols>
    <col min="1" max="1" width="5.77734375" customWidth="1"/>
    <col min="2" max="2" width="35.33203125" customWidth="1"/>
    <col min="3" max="8" width="4.77734375" customWidth="1"/>
    <col min="9" max="11" width="4.77734375" hidden="1" customWidth="1"/>
    <col min="12" max="13" width="4.77734375" customWidth="1"/>
    <col min="14" max="14" width="4.44140625" customWidth="1"/>
    <col min="15" max="16" width="4.77734375" hidden="1" customWidth="1"/>
    <col min="17" max="17" width="4.6640625" hidden="1" customWidth="1"/>
    <col min="18" max="19" width="4.77734375" customWidth="1"/>
    <col min="20" max="20" width="4.33203125" customWidth="1"/>
    <col min="21" max="21" width="9.33203125" customWidth="1"/>
    <col min="22" max="27" width="5.77734375" customWidth="1"/>
    <col min="28" max="28" width="8.88671875" customWidth="1"/>
  </cols>
  <sheetData>
    <row r="1" spans="1:21" ht="42">
      <c r="A1" s="46" t="s">
        <v>28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</row>
    <row r="2" spans="1:21" ht="15.75">
      <c r="A2" s="1"/>
      <c r="B2" s="1"/>
      <c r="C2" s="6" t="s">
        <v>13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8.75">
      <c r="A3" s="1"/>
      <c r="B3" s="7" t="s">
        <v>14</v>
      </c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 spans="1:21" ht="15.75" thickBot="1">
      <c r="A4" s="2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4"/>
    </row>
    <row r="5" spans="1:21">
      <c r="A5" s="2"/>
      <c r="B5" s="2"/>
      <c r="C5" s="50" t="s">
        <v>8</v>
      </c>
      <c r="D5" s="51"/>
      <c r="E5" s="52"/>
      <c r="F5" s="50" t="s">
        <v>11</v>
      </c>
      <c r="G5" s="53"/>
      <c r="H5" s="54"/>
      <c r="I5" s="50" t="s">
        <v>7</v>
      </c>
      <c r="J5" s="53"/>
      <c r="K5" s="54"/>
      <c r="L5" s="50" t="s">
        <v>11</v>
      </c>
      <c r="M5" s="53"/>
      <c r="N5" s="54"/>
      <c r="O5" s="50" t="s">
        <v>0</v>
      </c>
      <c r="P5" s="53"/>
      <c r="Q5" s="54"/>
      <c r="R5" s="50" t="s">
        <v>10</v>
      </c>
      <c r="S5" s="51"/>
      <c r="T5" s="52"/>
      <c r="U5" s="10"/>
    </row>
    <row r="6" spans="1:21" ht="15.75" customHeight="1" thickBot="1">
      <c r="A6" s="2"/>
      <c r="B6" s="2"/>
      <c r="C6" s="47" t="s">
        <v>9</v>
      </c>
      <c r="D6" s="48"/>
      <c r="E6" s="49"/>
      <c r="F6" s="47" t="s">
        <v>34</v>
      </c>
      <c r="G6" s="48"/>
      <c r="H6" s="49"/>
      <c r="I6" s="12" t="s">
        <v>6</v>
      </c>
      <c r="J6" s="13">
        <v>288</v>
      </c>
      <c r="K6" s="14"/>
      <c r="L6" s="47" t="s">
        <v>15</v>
      </c>
      <c r="M6" s="48"/>
      <c r="N6" s="49"/>
      <c r="O6" s="13" t="s">
        <v>6</v>
      </c>
      <c r="P6" s="15"/>
      <c r="Q6" s="16">
        <v>288</v>
      </c>
      <c r="R6" s="47" t="s">
        <v>9</v>
      </c>
      <c r="S6" s="48"/>
      <c r="T6" s="49"/>
      <c r="U6" s="11"/>
    </row>
    <row r="7" spans="1:21" ht="25.5" customHeight="1" thickBot="1">
      <c r="A7" s="22" t="s">
        <v>1</v>
      </c>
      <c r="B7" s="23" t="s">
        <v>2</v>
      </c>
      <c r="C7" s="17" t="s">
        <v>12</v>
      </c>
      <c r="D7" s="18" t="s">
        <v>4</v>
      </c>
      <c r="E7" s="19" t="s">
        <v>5</v>
      </c>
      <c r="F7" s="17" t="s">
        <v>12</v>
      </c>
      <c r="G7" s="18" t="s">
        <v>4</v>
      </c>
      <c r="H7" s="19" t="s">
        <v>5</v>
      </c>
      <c r="I7" s="17" t="s">
        <v>3</v>
      </c>
      <c r="J7" s="18" t="s">
        <v>4</v>
      </c>
      <c r="K7" s="19" t="s">
        <v>5</v>
      </c>
      <c r="L7" s="17" t="s">
        <v>12</v>
      </c>
      <c r="M7" s="18" t="s">
        <v>4</v>
      </c>
      <c r="N7" s="19" t="s">
        <v>5</v>
      </c>
      <c r="O7" s="20" t="s">
        <v>3</v>
      </c>
      <c r="P7" s="21" t="s">
        <v>4</v>
      </c>
      <c r="Q7" s="19" t="s">
        <v>5</v>
      </c>
      <c r="R7" s="17" t="s">
        <v>12</v>
      </c>
      <c r="S7" s="18" t="s">
        <v>4</v>
      </c>
      <c r="T7" s="19" t="s">
        <v>5</v>
      </c>
      <c r="U7" s="24" t="s">
        <v>27</v>
      </c>
    </row>
    <row r="8" spans="1:21" ht="17.25">
      <c r="A8" s="25">
        <v>1</v>
      </c>
      <c r="B8" s="26" t="s">
        <v>17</v>
      </c>
      <c r="C8" s="27">
        <v>1</v>
      </c>
      <c r="D8" s="27">
        <v>25</v>
      </c>
      <c r="E8" s="28"/>
      <c r="F8" s="33">
        <v>1</v>
      </c>
      <c r="G8" s="27">
        <v>25</v>
      </c>
      <c r="H8" s="34">
        <v>5</v>
      </c>
      <c r="I8" s="27"/>
      <c r="J8" s="27"/>
      <c r="K8" s="35"/>
      <c r="L8" s="33">
        <v>3</v>
      </c>
      <c r="M8" s="27">
        <v>17</v>
      </c>
      <c r="N8" s="34"/>
      <c r="O8" s="36"/>
      <c r="P8" s="36"/>
      <c r="Q8" s="37"/>
      <c r="R8" s="27"/>
      <c r="S8" s="27"/>
      <c r="T8" s="34"/>
      <c r="U8" s="5">
        <f>D8+E8+G8+H8+M8+N8+S8+T8</f>
        <v>72</v>
      </c>
    </row>
    <row r="9" spans="1:21" ht="17.25">
      <c r="A9" s="25">
        <v>2</v>
      </c>
      <c r="B9" s="26" t="s">
        <v>48</v>
      </c>
      <c r="C9" s="27">
        <v>17</v>
      </c>
      <c r="D9" s="27">
        <v>2</v>
      </c>
      <c r="E9" s="28"/>
      <c r="F9" s="38">
        <v>2</v>
      </c>
      <c r="G9" s="27">
        <v>20</v>
      </c>
      <c r="H9" s="34"/>
      <c r="I9" s="27"/>
      <c r="J9" s="27"/>
      <c r="K9" s="35"/>
      <c r="L9" s="38">
        <v>1</v>
      </c>
      <c r="M9" s="27">
        <v>25</v>
      </c>
      <c r="N9" s="34">
        <v>5</v>
      </c>
      <c r="O9" s="27"/>
      <c r="P9" s="27"/>
      <c r="Q9" s="37"/>
      <c r="R9" s="27"/>
      <c r="S9" s="27"/>
      <c r="T9" s="34"/>
      <c r="U9" s="5">
        <f>D9+E9+G9+H9+M9+N9+S9+T9</f>
        <v>52</v>
      </c>
    </row>
    <row r="10" spans="1:21" ht="17.25">
      <c r="A10" s="25">
        <v>3</v>
      </c>
      <c r="B10" s="26" t="s">
        <v>20</v>
      </c>
      <c r="C10" s="27">
        <v>6</v>
      </c>
      <c r="D10" s="27">
        <v>13</v>
      </c>
      <c r="E10" s="28"/>
      <c r="F10" s="38">
        <v>3</v>
      </c>
      <c r="G10" s="27">
        <v>17</v>
      </c>
      <c r="H10" s="34"/>
      <c r="I10" s="27"/>
      <c r="J10" s="27"/>
      <c r="K10" s="35"/>
      <c r="L10" s="38">
        <v>3</v>
      </c>
      <c r="M10" s="27">
        <v>17</v>
      </c>
      <c r="N10" s="34"/>
      <c r="O10" s="27"/>
      <c r="P10" s="27"/>
      <c r="Q10" s="37"/>
      <c r="R10" s="27"/>
      <c r="S10" s="27"/>
      <c r="T10" s="34"/>
      <c r="U10" s="5">
        <f>D10+E10+G10+H10+M10+N10+S10+T10</f>
        <v>47</v>
      </c>
    </row>
    <row r="11" spans="1:21" ht="17.25">
      <c r="A11" s="25">
        <v>4</v>
      </c>
      <c r="B11" s="26" t="s">
        <v>21</v>
      </c>
      <c r="C11" s="27">
        <v>2</v>
      </c>
      <c r="D11" s="27">
        <v>20</v>
      </c>
      <c r="E11" s="29"/>
      <c r="F11" s="38">
        <v>8</v>
      </c>
      <c r="G11" s="27">
        <v>11</v>
      </c>
      <c r="H11" s="34"/>
      <c r="I11" s="42"/>
      <c r="J11" s="42"/>
      <c r="K11" s="43"/>
      <c r="L11" s="38">
        <v>6</v>
      </c>
      <c r="M11" s="27">
        <v>13</v>
      </c>
      <c r="N11" s="34"/>
      <c r="O11" s="27"/>
      <c r="P11" s="27"/>
      <c r="Q11" s="37"/>
      <c r="R11" s="40"/>
      <c r="S11" s="40"/>
      <c r="T11" s="34"/>
      <c r="U11" s="5">
        <f>D11+E11+G11+H11+M11+N11+S11+T11</f>
        <v>44</v>
      </c>
    </row>
    <row r="12" spans="1:21" ht="17.25">
      <c r="A12" s="25">
        <v>5</v>
      </c>
      <c r="B12" s="26" t="s">
        <v>29</v>
      </c>
      <c r="C12" s="27">
        <v>4</v>
      </c>
      <c r="D12" s="27">
        <v>15</v>
      </c>
      <c r="E12" s="28"/>
      <c r="F12" s="38">
        <v>11</v>
      </c>
      <c r="G12" s="27">
        <v>8</v>
      </c>
      <c r="H12" s="34"/>
      <c r="I12" s="27"/>
      <c r="J12" s="27"/>
      <c r="K12" s="35"/>
      <c r="L12" s="38">
        <v>2</v>
      </c>
      <c r="M12" s="27">
        <v>20</v>
      </c>
      <c r="N12" s="34"/>
      <c r="O12" s="36"/>
      <c r="P12" s="36"/>
      <c r="Q12" s="41"/>
      <c r="R12" s="36"/>
      <c r="S12" s="36"/>
      <c r="T12" s="34"/>
      <c r="U12" s="5">
        <f>D12+E12+G12+H12+M12+N12+S12+T12</f>
        <v>43</v>
      </c>
    </row>
    <row r="13" spans="1:21" ht="17.25">
      <c r="A13" s="25">
        <v>6</v>
      </c>
      <c r="B13" s="30" t="s">
        <v>18</v>
      </c>
      <c r="C13" s="27">
        <v>3</v>
      </c>
      <c r="D13" s="27">
        <v>17</v>
      </c>
      <c r="E13" s="28"/>
      <c r="F13" s="38">
        <v>11</v>
      </c>
      <c r="G13" s="27">
        <v>8</v>
      </c>
      <c r="H13" s="34"/>
      <c r="I13" s="27"/>
      <c r="J13" s="27"/>
      <c r="K13" s="35"/>
      <c r="L13" s="38">
        <v>6</v>
      </c>
      <c r="M13" s="27">
        <v>13</v>
      </c>
      <c r="N13" s="34"/>
      <c r="O13" s="27"/>
      <c r="P13" s="27"/>
      <c r="Q13" s="37"/>
      <c r="R13" s="36"/>
      <c r="S13" s="36"/>
      <c r="T13" s="34"/>
      <c r="U13" s="5">
        <f>D13+E13+G13+H13+M13+N13+S13+T13</f>
        <v>38</v>
      </c>
    </row>
    <row r="14" spans="1:21" ht="17.25">
      <c r="A14" s="25">
        <v>7</v>
      </c>
      <c r="B14" s="26" t="s">
        <v>33</v>
      </c>
      <c r="C14" s="27">
        <v>14</v>
      </c>
      <c r="D14" s="27">
        <v>5</v>
      </c>
      <c r="E14" s="28"/>
      <c r="F14" s="38">
        <v>4</v>
      </c>
      <c r="G14" s="27">
        <v>15</v>
      </c>
      <c r="H14" s="34"/>
      <c r="I14" s="27"/>
      <c r="J14" s="27"/>
      <c r="K14" s="35"/>
      <c r="L14" s="38">
        <v>10</v>
      </c>
      <c r="M14" s="27">
        <v>9</v>
      </c>
      <c r="N14" s="34"/>
      <c r="O14" s="27"/>
      <c r="P14" s="27"/>
      <c r="Q14" s="37"/>
      <c r="R14" s="27"/>
      <c r="S14" s="27"/>
      <c r="T14" s="34"/>
      <c r="U14" s="5">
        <f>D14+E14+G14+H14+M14+N14+S14+T14</f>
        <v>29</v>
      </c>
    </row>
    <row r="15" spans="1:21" ht="17.25">
      <c r="A15" s="25"/>
      <c r="B15" s="26" t="s">
        <v>19</v>
      </c>
      <c r="C15" s="27">
        <v>14</v>
      </c>
      <c r="D15" s="27">
        <v>5</v>
      </c>
      <c r="E15" s="28"/>
      <c r="F15" s="38">
        <v>8</v>
      </c>
      <c r="G15" s="27">
        <v>11</v>
      </c>
      <c r="H15" s="34"/>
      <c r="I15" s="27"/>
      <c r="J15" s="27"/>
      <c r="K15" s="35"/>
      <c r="L15" s="38">
        <v>6</v>
      </c>
      <c r="M15" s="27">
        <v>13</v>
      </c>
      <c r="N15" s="34"/>
      <c r="O15" s="27"/>
      <c r="P15" s="27"/>
      <c r="Q15" s="37"/>
      <c r="R15" s="27"/>
      <c r="S15" s="27"/>
      <c r="T15" s="34"/>
      <c r="U15" s="5">
        <f>D15+E15+G15+H15+M15+N15+S15+T15</f>
        <v>29</v>
      </c>
    </row>
    <row r="16" spans="1:21" ht="17.25">
      <c r="A16" s="25">
        <v>9</v>
      </c>
      <c r="B16" s="26" t="s">
        <v>16</v>
      </c>
      <c r="C16" s="27">
        <v>6</v>
      </c>
      <c r="D16" s="27">
        <v>13</v>
      </c>
      <c r="E16" s="28"/>
      <c r="F16" s="38">
        <v>14</v>
      </c>
      <c r="G16" s="27">
        <v>5</v>
      </c>
      <c r="H16" s="34"/>
      <c r="I16" s="27"/>
      <c r="J16" s="27"/>
      <c r="K16" s="35"/>
      <c r="L16" s="38">
        <v>15</v>
      </c>
      <c r="M16" s="27">
        <v>4</v>
      </c>
      <c r="N16" s="34"/>
      <c r="O16" s="36"/>
      <c r="P16" s="36"/>
      <c r="Q16" s="41"/>
      <c r="R16" s="36"/>
      <c r="S16" s="36"/>
      <c r="T16" s="34"/>
      <c r="U16" s="5">
        <f>D16+E16+G16+H16+M16+N16+S16+T16</f>
        <v>22</v>
      </c>
    </row>
    <row r="17" spans="1:21" ht="17.25">
      <c r="A17" s="25"/>
      <c r="B17" s="26" t="s">
        <v>39</v>
      </c>
      <c r="C17" s="27"/>
      <c r="D17" s="27"/>
      <c r="E17" s="28"/>
      <c r="F17" s="38">
        <v>11</v>
      </c>
      <c r="G17" s="27">
        <v>8</v>
      </c>
      <c r="H17" s="34"/>
      <c r="I17" s="27"/>
      <c r="J17" s="27"/>
      <c r="K17" s="35"/>
      <c r="L17" s="38">
        <v>5</v>
      </c>
      <c r="M17" s="27">
        <v>14</v>
      </c>
      <c r="N17" s="34"/>
      <c r="O17" s="27"/>
      <c r="P17" s="27"/>
      <c r="Q17" s="37"/>
      <c r="R17" s="27"/>
      <c r="S17" s="27"/>
      <c r="T17" s="34"/>
      <c r="U17" s="5">
        <f>D17+E17+G17+H17+M17+N17+S17+T17</f>
        <v>22</v>
      </c>
    </row>
    <row r="18" spans="1:21" ht="17.25">
      <c r="A18" s="25">
        <v>11</v>
      </c>
      <c r="B18" s="31" t="s">
        <v>22</v>
      </c>
      <c r="C18" s="32">
        <v>9</v>
      </c>
      <c r="D18" s="32">
        <v>10</v>
      </c>
      <c r="E18" s="28"/>
      <c r="F18" s="38"/>
      <c r="G18" s="27"/>
      <c r="H18" s="34"/>
      <c r="I18" s="27"/>
      <c r="J18" s="27"/>
      <c r="K18" s="35"/>
      <c r="L18" s="38">
        <v>9</v>
      </c>
      <c r="M18" s="27">
        <v>10</v>
      </c>
      <c r="N18" s="34"/>
      <c r="O18" s="27"/>
      <c r="P18" s="27"/>
      <c r="Q18" s="37"/>
      <c r="R18" s="27"/>
      <c r="S18" s="27"/>
      <c r="T18" s="34"/>
      <c r="U18" s="5">
        <f>D18+E18+G18+H18+M18+N18+S18+T18</f>
        <v>20</v>
      </c>
    </row>
    <row r="19" spans="1:21" ht="17.25">
      <c r="A19" s="25"/>
      <c r="B19" s="26" t="s">
        <v>38</v>
      </c>
      <c r="C19" s="27"/>
      <c r="D19" s="27"/>
      <c r="E19" s="28"/>
      <c r="F19" s="38">
        <v>8</v>
      </c>
      <c r="G19" s="27">
        <v>11</v>
      </c>
      <c r="H19" s="34"/>
      <c r="I19" s="27"/>
      <c r="J19" s="27"/>
      <c r="K19" s="35"/>
      <c r="L19" s="38">
        <v>10</v>
      </c>
      <c r="M19" s="27">
        <v>9</v>
      </c>
      <c r="N19" s="34"/>
      <c r="O19" s="27"/>
      <c r="P19" s="27"/>
      <c r="Q19" s="37"/>
      <c r="R19" s="27"/>
      <c r="S19" s="27"/>
      <c r="T19" s="34"/>
      <c r="U19" s="5">
        <f>D19+E19+G19+H19+M19+N19+S19+T19</f>
        <v>20</v>
      </c>
    </row>
    <row r="20" spans="1:21" ht="17.25">
      <c r="A20" s="25">
        <v>13</v>
      </c>
      <c r="B20" s="26" t="s">
        <v>37</v>
      </c>
      <c r="C20" s="27"/>
      <c r="D20" s="27"/>
      <c r="E20" s="28"/>
      <c r="F20" s="38">
        <v>5</v>
      </c>
      <c r="G20" s="27">
        <v>14</v>
      </c>
      <c r="H20" s="34"/>
      <c r="I20" s="27"/>
      <c r="J20" s="27"/>
      <c r="K20" s="35"/>
      <c r="L20" s="38">
        <v>15</v>
      </c>
      <c r="M20" s="27">
        <v>4</v>
      </c>
      <c r="N20" s="34"/>
      <c r="O20" s="27"/>
      <c r="P20" s="27"/>
      <c r="Q20" s="37"/>
      <c r="R20" s="27"/>
      <c r="S20" s="27"/>
      <c r="T20" s="34"/>
      <c r="U20" s="5">
        <f>D20+E20+G20+H20+M20+N20+S20+T20</f>
        <v>18</v>
      </c>
    </row>
    <row r="21" spans="1:21" ht="17.25">
      <c r="A21" s="25">
        <v>14</v>
      </c>
      <c r="B21" s="30" t="s">
        <v>26</v>
      </c>
      <c r="C21" s="27">
        <v>5</v>
      </c>
      <c r="D21" s="27">
        <v>14</v>
      </c>
      <c r="E21" s="28"/>
      <c r="F21" s="38"/>
      <c r="G21" s="27"/>
      <c r="H21" s="34"/>
      <c r="I21" s="27"/>
      <c r="J21" s="27"/>
      <c r="K21" s="35"/>
      <c r="L21" s="38"/>
      <c r="M21" s="27"/>
      <c r="N21" s="34"/>
      <c r="O21" s="36"/>
      <c r="P21" s="36"/>
      <c r="Q21" s="37"/>
      <c r="R21" s="45"/>
      <c r="S21" s="45"/>
      <c r="T21" s="34"/>
      <c r="U21" s="5">
        <f>D21+E21+G21+H21+M21+N21+S21+T21</f>
        <v>14</v>
      </c>
    </row>
    <row r="22" spans="1:21" ht="17.25">
      <c r="A22" s="25"/>
      <c r="B22" s="26" t="s">
        <v>35</v>
      </c>
      <c r="C22" s="27"/>
      <c r="D22" s="27"/>
      <c r="E22" s="28"/>
      <c r="F22" s="38">
        <v>5</v>
      </c>
      <c r="G22" s="27">
        <v>14</v>
      </c>
      <c r="H22" s="34"/>
      <c r="I22" s="27"/>
      <c r="J22" s="27"/>
      <c r="K22" s="35"/>
      <c r="L22" s="38"/>
      <c r="M22" s="27"/>
      <c r="N22" s="34"/>
      <c r="O22" s="27"/>
      <c r="P22" s="27"/>
      <c r="Q22" s="37"/>
      <c r="R22" s="27"/>
      <c r="S22" s="27"/>
      <c r="T22" s="34"/>
      <c r="U22" s="5">
        <f>D22+E22+G22+H22+M22+N22+S22+T22</f>
        <v>14</v>
      </c>
    </row>
    <row r="23" spans="1:21" ht="17.25">
      <c r="A23" s="25"/>
      <c r="B23" s="26" t="s">
        <v>36</v>
      </c>
      <c r="C23" s="27"/>
      <c r="D23" s="27"/>
      <c r="E23" s="28"/>
      <c r="F23" s="38">
        <v>5</v>
      </c>
      <c r="G23" s="27">
        <v>14</v>
      </c>
      <c r="H23" s="34"/>
      <c r="I23" s="27"/>
      <c r="J23" s="27"/>
      <c r="K23" s="35"/>
      <c r="L23" s="38"/>
      <c r="M23" s="27"/>
      <c r="N23" s="34"/>
      <c r="O23" s="27"/>
      <c r="P23" s="27"/>
      <c r="Q23" s="37"/>
      <c r="R23" s="27"/>
      <c r="S23" s="27"/>
      <c r="T23" s="34"/>
      <c r="U23" s="5">
        <f>D23+E23+G23+H23+M23+N23+S23+T23</f>
        <v>14</v>
      </c>
    </row>
    <row r="24" spans="1:21" ht="17.25">
      <c r="A24" s="25">
        <v>17</v>
      </c>
      <c r="B24" s="26" t="s">
        <v>30</v>
      </c>
      <c r="C24" s="27">
        <v>6</v>
      </c>
      <c r="D24" s="27">
        <v>13</v>
      </c>
      <c r="E24" s="28"/>
      <c r="F24" s="38"/>
      <c r="G24" s="27"/>
      <c r="H24" s="34"/>
      <c r="I24" s="27"/>
      <c r="J24" s="27"/>
      <c r="K24" s="35"/>
      <c r="L24" s="39"/>
      <c r="M24" s="44"/>
      <c r="N24" s="34"/>
      <c r="O24" s="27"/>
      <c r="P24" s="27"/>
      <c r="Q24" s="37"/>
      <c r="R24" s="27"/>
      <c r="S24" s="27"/>
      <c r="T24" s="34"/>
      <c r="U24" s="5">
        <f>D24+E24+G24+H24+M24+N24+S24+T24</f>
        <v>13</v>
      </c>
    </row>
    <row r="25" spans="1:21" ht="17.25">
      <c r="A25" s="25">
        <v>18</v>
      </c>
      <c r="B25" s="26" t="s">
        <v>23</v>
      </c>
      <c r="C25" s="27">
        <v>10</v>
      </c>
      <c r="D25" s="27">
        <v>9</v>
      </c>
      <c r="E25" s="28"/>
      <c r="F25" s="38">
        <v>16</v>
      </c>
      <c r="G25" s="27">
        <v>3</v>
      </c>
      <c r="H25" s="34"/>
      <c r="I25" s="27"/>
      <c r="J25" s="27"/>
      <c r="K25" s="35"/>
      <c r="L25" s="38"/>
      <c r="M25" s="27"/>
      <c r="N25" s="34"/>
      <c r="O25" s="27"/>
      <c r="P25" s="27"/>
      <c r="Q25" s="37"/>
      <c r="R25" s="27"/>
      <c r="S25" s="27"/>
      <c r="T25" s="34"/>
      <c r="U25" s="5">
        <f>D25+E25+G25+H25+M25+N25+S25+T25</f>
        <v>12</v>
      </c>
    </row>
    <row r="26" spans="1:21" ht="17.25">
      <c r="A26" s="25">
        <v>19</v>
      </c>
      <c r="B26" s="26" t="s">
        <v>43</v>
      </c>
      <c r="C26" s="27"/>
      <c r="D26" s="27"/>
      <c r="E26" s="28"/>
      <c r="F26" s="38"/>
      <c r="G26" s="27"/>
      <c r="H26" s="34"/>
      <c r="I26" s="27"/>
      <c r="J26" s="27"/>
      <c r="K26" s="35"/>
      <c r="L26" s="38">
        <v>10</v>
      </c>
      <c r="M26" s="27">
        <v>9</v>
      </c>
      <c r="N26" s="34"/>
      <c r="O26" s="27"/>
      <c r="P26" s="27"/>
      <c r="Q26" s="37"/>
      <c r="R26" s="27"/>
      <c r="S26" s="27"/>
      <c r="T26" s="34"/>
      <c r="U26" s="5">
        <f>D26+E26+G26+H26+M26+N26+S26+T26</f>
        <v>9</v>
      </c>
    </row>
    <row r="27" spans="1:21" ht="17.25">
      <c r="A27" s="25">
        <v>20</v>
      </c>
      <c r="B27" s="26" t="s">
        <v>31</v>
      </c>
      <c r="C27" s="27">
        <v>11</v>
      </c>
      <c r="D27" s="27">
        <v>8</v>
      </c>
      <c r="E27" s="28"/>
      <c r="F27" s="38"/>
      <c r="G27" s="27"/>
      <c r="H27" s="34"/>
      <c r="I27" s="27"/>
      <c r="J27" s="27"/>
      <c r="K27" s="35"/>
      <c r="L27" s="38"/>
      <c r="M27" s="27"/>
      <c r="N27" s="34"/>
      <c r="O27" s="27"/>
      <c r="P27" s="27"/>
      <c r="Q27" s="37"/>
      <c r="R27" s="27"/>
      <c r="S27" s="27"/>
      <c r="T27" s="34"/>
      <c r="U27" s="5">
        <f>D27+E27+G27+H27+M27+N27+S27+T27</f>
        <v>8</v>
      </c>
    </row>
    <row r="28" spans="1:21" ht="17.25">
      <c r="A28" s="25">
        <v>21</v>
      </c>
      <c r="B28" s="26" t="s">
        <v>24</v>
      </c>
      <c r="C28" s="27">
        <v>12</v>
      </c>
      <c r="D28" s="27">
        <v>7</v>
      </c>
      <c r="E28" s="28"/>
      <c r="F28" s="38"/>
      <c r="G28" s="27"/>
      <c r="H28" s="34"/>
      <c r="I28" s="27"/>
      <c r="J28" s="27"/>
      <c r="K28" s="35"/>
      <c r="L28" s="38"/>
      <c r="M28" s="27"/>
      <c r="N28" s="34"/>
      <c r="O28" s="27"/>
      <c r="P28" s="27"/>
      <c r="Q28" s="37"/>
      <c r="R28" s="40"/>
      <c r="S28" s="40"/>
      <c r="T28" s="34"/>
      <c r="U28" s="5">
        <f>D28+E28+G28+H28+M28+N28+S28+T28</f>
        <v>7</v>
      </c>
    </row>
    <row r="29" spans="1:21" ht="17.25">
      <c r="A29" s="25">
        <v>22</v>
      </c>
      <c r="B29" s="26" t="s">
        <v>32</v>
      </c>
      <c r="C29" s="27">
        <v>13</v>
      </c>
      <c r="D29" s="27">
        <v>6</v>
      </c>
      <c r="E29" s="28"/>
      <c r="F29" s="38"/>
      <c r="G29" s="27"/>
      <c r="H29" s="34"/>
      <c r="I29" s="27"/>
      <c r="J29" s="27"/>
      <c r="K29" s="35"/>
      <c r="L29" s="38"/>
      <c r="M29" s="27"/>
      <c r="N29" s="34"/>
      <c r="O29" s="36"/>
      <c r="P29" s="36"/>
      <c r="Q29" s="37"/>
      <c r="R29" s="36"/>
      <c r="S29" s="36"/>
      <c r="T29" s="34"/>
      <c r="U29" s="5">
        <f>D29+E29+G29+H29+M29+N29+S29+T29</f>
        <v>6</v>
      </c>
    </row>
    <row r="30" spans="1:21" ht="17.25">
      <c r="A30" s="25"/>
      <c r="B30" s="26" t="s">
        <v>44</v>
      </c>
      <c r="C30" s="27"/>
      <c r="D30" s="27"/>
      <c r="E30" s="28"/>
      <c r="F30" s="38"/>
      <c r="G30" s="27"/>
      <c r="H30" s="34"/>
      <c r="I30" s="27"/>
      <c r="J30" s="27"/>
      <c r="K30" s="35"/>
      <c r="L30" s="38">
        <v>13</v>
      </c>
      <c r="M30" s="27">
        <v>6</v>
      </c>
      <c r="N30" s="34"/>
      <c r="O30" s="27"/>
      <c r="P30" s="27"/>
      <c r="Q30" s="37"/>
      <c r="R30" s="27"/>
      <c r="S30" s="27"/>
      <c r="T30" s="34"/>
      <c r="U30" s="5">
        <f>D30+E30+G30+H30+M30+N30+S30+T30</f>
        <v>6</v>
      </c>
    </row>
    <row r="31" spans="1:21" ht="17.25">
      <c r="A31" s="25">
        <v>24</v>
      </c>
      <c r="B31" s="26" t="s">
        <v>25</v>
      </c>
      <c r="C31" s="27">
        <v>14</v>
      </c>
      <c r="D31" s="27">
        <v>5</v>
      </c>
      <c r="E31" s="28"/>
      <c r="F31" s="38"/>
      <c r="G31" s="27"/>
      <c r="H31" s="34"/>
      <c r="I31" s="27"/>
      <c r="J31" s="27"/>
      <c r="K31" s="35"/>
      <c r="L31" s="38"/>
      <c r="M31" s="27"/>
      <c r="N31" s="34"/>
      <c r="O31" s="27"/>
      <c r="P31" s="27"/>
      <c r="Q31" s="37"/>
      <c r="R31" s="27"/>
      <c r="S31" s="27"/>
      <c r="T31" s="34"/>
      <c r="U31" s="5">
        <f>D31+E31+G31+H31+M31+N31+S31+T31</f>
        <v>5</v>
      </c>
    </row>
    <row r="32" spans="1:21" ht="17.25">
      <c r="A32" s="25"/>
      <c r="B32" s="26" t="s">
        <v>40</v>
      </c>
      <c r="C32" s="27"/>
      <c r="D32" s="27"/>
      <c r="E32" s="28"/>
      <c r="F32" s="38">
        <v>14</v>
      </c>
      <c r="G32" s="27">
        <v>5</v>
      </c>
      <c r="H32" s="34"/>
      <c r="I32" s="27"/>
      <c r="J32" s="27"/>
      <c r="K32" s="35"/>
      <c r="L32" s="38"/>
      <c r="M32" s="27"/>
      <c r="N32" s="34"/>
      <c r="O32" s="27"/>
      <c r="P32" s="27"/>
      <c r="Q32" s="37"/>
      <c r="R32" s="27"/>
      <c r="S32" s="27"/>
      <c r="T32" s="34"/>
      <c r="U32" s="5">
        <f>D32+E32+G32+H32+M32+N32+S32+T32</f>
        <v>5</v>
      </c>
    </row>
    <row r="33" spans="1:21" ht="17.25">
      <c r="A33" s="25"/>
      <c r="B33" s="26" t="s">
        <v>45</v>
      </c>
      <c r="C33" s="27"/>
      <c r="D33" s="27"/>
      <c r="E33" s="28"/>
      <c r="F33" s="38"/>
      <c r="G33" s="27"/>
      <c r="H33" s="34"/>
      <c r="I33" s="27"/>
      <c r="J33" s="27"/>
      <c r="K33" s="35"/>
      <c r="L33" s="38">
        <v>14</v>
      </c>
      <c r="M33" s="27">
        <v>5</v>
      </c>
      <c r="N33" s="34"/>
      <c r="O33" s="27"/>
      <c r="P33" s="27"/>
      <c r="Q33" s="37"/>
      <c r="R33" s="27"/>
      <c r="S33" s="27"/>
      <c r="T33" s="34"/>
      <c r="U33" s="5">
        <f>D33+E33+G33+H33+M33+N33+S33+T33</f>
        <v>5</v>
      </c>
    </row>
    <row r="34" spans="1:21" ht="17.25">
      <c r="A34" s="25">
        <v>27</v>
      </c>
      <c r="B34" s="26" t="s">
        <v>46</v>
      </c>
      <c r="C34" s="27"/>
      <c r="D34" s="27"/>
      <c r="E34" s="28"/>
      <c r="F34" s="38"/>
      <c r="G34" s="27"/>
      <c r="H34" s="34"/>
      <c r="I34" s="27"/>
      <c r="J34" s="27"/>
      <c r="K34" s="35"/>
      <c r="L34" s="38">
        <v>15</v>
      </c>
      <c r="M34" s="27">
        <v>4</v>
      </c>
      <c r="N34" s="34"/>
      <c r="O34" s="27"/>
      <c r="P34" s="27"/>
      <c r="Q34" s="37"/>
      <c r="R34" s="27"/>
      <c r="S34" s="27"/>
      <c r="T34" s="34"/>
      <c r="U34" s="5">
        <f>D34+E34+G34+H34+M34+N34+S34+T34</f>
        <v>4</v>
      </c>
    </row>
    <row r="35" spans="1:21" ht="17.25">
      <c r="A35" s="25">
        <v>28</v>
      </c>
      <c r="B35" s="26" t="s">
        <v>41</v>
      </c>
      <c r="C35" s="27"/>
      <c r="D35" s="27"/>
      <c r="E35" s="28"/>
      <c r="F35" s="38">
        <v>16</v>
      </c>
      <c r="G35" s="27">
        <v>3</v>
      </c>
      <c r="H35" s="34"/>
      <c r="I35" s="27"/>
      <c r="J35" s="27"/>
      <c r="K35" s="35"/>
      <c r="L35" s="38"/>
      <c r="M35" s="27"/>
      <c r="N35" s="34"/>
      <c r="O35" s="27"/>
      <c r="P35" s="27"/>
      <c r="Q35" s="37"/>
      <c r="R35" s="27"/>
      <c r="S35" s="27"/>
      <c r="T35" s="34"/>
      <c r="U35" s="5">
        <f>D35+E35+G35+H35+M35+N35+S35+T35</f>
        <v>3</v>
      </c>
    </row>
    <row r="36" spans="1:21" ht="17.25">
      <c r="A36" s="25">
        <v>29</v>
      </c>
      <c r="B36" s="26" t="s">
        <v>42</v>
      </c>
      <c r="C36" s="27"/>
      <c r="D36" s="27"/>
      <c r="E36" s="28"/>
      <c r="F36" s="38">
        <v>18</v>
      </c>
      <c r="G36" s="27">
        <v>1</v>
      </c>
      <c r="H36" s="34"/>
      <c r="I36" s="27"/>
      <c r="J36" s="27"/>
      <c r="K36" s="35"/>
      <c r="L36" s="38"/>
      <c r="M36" s="27"/>
      <c r="N36" s="34"/>
      <c r="O36" s="27"/>
      <c r="P36" s="27"/>
      <c r="Q36" s="37"/>
      <c r="R36" s="27"/>
      <c r="S36" s="27"/>
      <c r="T36" s="34"/>
      <c r="U36" s="5">
        <f>D36+E36+G36+H36+M36+N36+S36+T36</f>
        <v>1</v>
      </c>
    </row>
    <row r="37" spans="1:21" ht="17.25">
      <c r="A37" s="25"/>
      <c r="B37" s="26" t="s">
        <v>47</v>
      </c>
      <c r="C37" s="27"/>
      <c r="D37" s="27"/>
      <c r="E37" s="28"/>
      <c r="F37" s="38"/>
      <c r="G37" s="27"/>
      <c r="H37" s="34"/>
      <c r="I37" s="27"/>
      <c r="J37" s="27"/>
      <c r="K37" s="35"/>
      <c r="L37" s="38">
        <v>18</v>
      </c>
      <c r="M37" s="27">
        <v>1</v>
      </c>
      <c r="N37" s="34"/>
      <c r="O37" s="27"/>
      <c r="P37" s="27"/>
      <c r="Q37" s="37"/>
      <c r="R37" s="27"/>
      <c r="S37" s="27"/>
      <c r="T37" s="34"/>
      <c r="U37" s="5">
        <f>D37+E37+G37+H37+M37+N37+S37+T37</f>
        <v>1</v>
      </c>
    </row>
  </sheetData>
  <autoFilter ref="B7:U24"/>
  <sortState ref="B8:U37">
    <sortCondition descending="1" ref="U8:U37"/>
    <sortCondition descending="1" ref="S8:S37"/>
    <sortCondition descending="1" ref="D8:D37"/>
  </sortState>
  <mergeCells count="11">
    <mergeCell ref="A1:U1"/>
    <mergeCell ref="L6:N6"/>
    <mergeCell ref="R6:T6"/>
    <mergeCell ref="R5:T5"/>
    <mergeCell ref="C5:E5"/>
    <mergeCell ref="F5:H5"/>
    <mergeCell ref="I5:K5"/>
    <mergeCell ref="L5:N5"/>
    <mergeCell ref="O5:Q5"/>
    <mergeCell ref="C6:E6"/>
    <mergeCell ref="F6:H6"/>
  </mergeCells>
  <phoneticPr fontId="3" type="noConversion"/>
  <printOptions horizontalCentered="1"/>
  <pageMargins left="0.42499999999999999" right="0.59055118110236227" top="0.23622047244094491" bottom="0.47244094488188981" header="0.19685039370078741" footer="0.27559055118110237"/>
  <pageSetup paperSize="9" scale="85" orientation="landscape" horizontalDpi="300" verticalDpi="300" r:id="rId1"/>
  <headerFooter alignWithMargins="0">
    <oddFooter>&amp;LComité Técnico Amateur Masculino &amp;"NewsGothic,Cursiva"(Ranking Nacional Senior 2014)&amp;C&amp;P&amp;R&amp;D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8AE97F0-3593-4AD0-B3F4-3C79F1D6B4E5}"/>
</file>

<file path=customXml/itemProps2.xml><?xml version="1.0" encoding="utf-8"?>
<ds:datastoreItem xmlns:ds="http://schemas.openxmlformats.org/officeDocument/2006/customXml" ds:itemID="{48523E6F-1DBB-430F-BCC5-67633F95A9D4}"/>
</file>

<file path=customXml/itemProps3.xml><?xml version="1.0" encoding="utf-8"?>
<ds:datastoreItem xmlns:ds="http://schemas.openxmlformats.org/officeDocument/2006/customXml" ds:itemID="{1D967271-5A53-46F6-AC64-296D176A48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Ranking Senior 2014</vt:lpstr>
      <vt:lpstr>'Ranking Senior 2014'!Área_de_impresión</vt:lpstr>
      <vt:lpstr>'Ranking Senior 2014'!Títulos_a_imprimir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OLIVA</dc:creator>
  <cp:lastModifiedBy>loreto uhagon</cp:lastModifiedBy>
  <cp:lastPrinted>2014-04-30T15:21:17Z</cp:lastPrinted>
  <dcterms:created xsi:type="dcterms:W3CDTF">1998-09-16T11:15:21Z</dcterms:created>
  <dcterms:modified xsi:type="dcterms:W3CDTF">2014-04-30T15:22:53Z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