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Override PartName="/xl/worksheets/sheet6.xml" ContentType="application/vnd.openxmlformats-officedocument.spreadsheetml.worksheet+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60" yWindow="30" windowWidth="15315" windowHeight="6435" activeTab="4"/>
  </bookViews>
  <sheets>
    <sheet name="JULIO" sheetId="1" r:id="rId1"/>
    <sheet name="AGOSTO" sheetId="3" r:id="rId2"/>
    <sheet name="SEPTIEMBRE" sheetId="4" r:id="rId3"/>
    <sheet name="OCTUBRE" sheetId="5" r:id="rId4"/>
    <sheet name="NOVIEMBRE" sheetId="6" r:id="rId5"/>
    <sheet name="EVOLUCIÓN" sheetId="2" r:id="rId6"/>
  </sheets>
  <calcPr calcId="144525"/>
</workbook>
</file>

<file path=xl/calcChain.xml><?xml version="1.0" encoding="utf-8"?>
<calcChain xmlns="http://schemas.openxmlformats.org/spreadsheetml/2006/main">
  <c r="Z24" i="2" l="1"/>
  <c r="T52" i="6"/>
  <c r="S52" i="6"/>
  <c r="R52" i="6"/>
  <c r="Q52" i="6"/>
  <c r="P52" i="6"/>
  <c r="O52" i="6"/>
  <c r="N52" i="6"/>
  <c r="M52" i="6"/>
  <c r="L52" i="6"/>
  <c r="K52" i="6"/>
  <c r="J52" i="6"/>
  <c r="I52" i="6"/>
  <c r="H52" i="6"/>
  <c r="G52" i="6"/>
  <c r="F52" i="6"/>
  <c r="E52" i="6"/>
  <c r="D52" i="6"/>
  <c r="C52" i="6"/>
  <c r="T45" i="6"/>
  <c r="S45" i="6"/>
  <c r="R45" i="6"/>
  <c r="Q45" i="6"/>
  <c r="P45" i="6"/>
  <c r="O45" i="6"/>
  <c r="N45" i="6"/>
  <c r="M45" i="6"/>
  <c r="L45" i="6"/>
  <c r="K45" i="6"/>
  <c r="J45" i="6"/>
  <c r="I45" i="6"/>
  <c r="H45" i="6"/>
  <c r="G45" i="6"/>
  <c r="F45" i="6"/>
  <c r="E45" i="6"/>
  <c r="D45" i="6"/>
  <c r="C45" i="6"/>
  <c r="Z23" i="2" l="1"/>
  <c r="Z22" i="2"/>
  <c r="T34" i="6"/>
  <c r="S34" i="6"/>
  <c r="R34" i="6"/>
  <c r="Q34" i="6"/>
  <c r="P34" i="6"/>
  <c r="O34" i="6"/>
  <c r="N34" i="6"/>
  <c r="M34" i="6"/>
  <c r="L34" i="6"/>
  <c r="K34" i="6"/>
  <c r="J34" i="6"/>
  <c r="I34" i="6"/>
  <c r="H34" i="6"/>
  <c r="G34" i="6"/>
  <c r="F34" i="6"/>
  <c r="E34" i="6"/>
  <c r="D34" i="6"/>
  <c r="C34" i="6"/>
  <c r="T27" i="6"/>
  <c r="S27" i="6"/>
  <c r="R27" i="6"/>
  <c r="Q27" i="6"/>
  <c r="P27" i="6"/>
  <c r="O27" i="6"/>
  <c r="N27" i="6"/>
  <c r="M27" i="6"/>
  <c r="L27" i="6"/>
  <c r="K27" i="6"/>
  <c r="J27" i="6"/>
  <c r="I27" i="6"/>
  <c r="H27" i="6"/>
  <c r="G27" i="6"/>
  <c r="F27" i="6"/>
  <c r="E27" i="6"/>
  <c r="D27" i="6"/>
  <c r="C27" i="6"/>
  <c r="T17" i="6" l="1"/>
  <c r="S17" i="6"/>
  <c r="R17" i="6"/>
  <c r="Q17" i="6"/>
  <c r="P17" i="6"/>
  <c r="O17" i="6"/>
  <c r="N17" i="6"/>
  <c r="M17" i="6"/>
  <c r="L17" i="6"/>
  <c r="K17" i="6"/>
  <c r="J17" i="6"/>
  <c r="I17" i="6"/>
  <c r="H17" i="6"/>
  <c r="G17" i="6"/>
  <c r="F17" i="6"/>
  <c r="E17" i="6"/>
  <c r="D17" i="6"/>
  <c r="C17" i="6"/>
  <c r="T10" i="6"/>
  <c r="S10" i="6"/>
  <c r="R10" i="6"/>
  <c r="Q10" i="6"/>
  <c r="P10" i="6"/>
  <c r="O10" i="6"/>
  <c r="N10" i="6"/>
  <c r="M10" i="6"/>
  <c r="L10" i="6"/>
  <c r="K10" i="6"/>
  <c r="J10" i="6"/>
  <c r="I10" i="6"/>
  <c r="H10" i="6"/>
  <c r="G10" i="6"/>
  <c r="F10" i="6"/>
  <c r="E10" i="6"/>
  <c r="D10" i="6"/>
  <c r="C10" i="6"/>
  <c r="Z6" i="2" l="1"/>
  <c r="Z7" i="2"/>
  <c r="Z8" i="2"/>
  <c r="Z9" i="2"/>
  <c r="Z11" i="2"/>
  <c r="Z12" i="2"/>
  <c r="Z13" i="2"/>
  <c r="Z14" i="2"/>
  <c r="Z15" i="2"/>
  <c r="Z16" i="2"/>
  <c r="Z17" i="2"/>
  <c r="Z18" i="2"/>
  <c r="Z20" i="2"/>
  <c r="Z21" i="2"/>
  <c r="Z5" i="2"/>
  <c r="T73" i="5"/>
  <c r="S73" i="5"/>
  <c r="R73" i="5"/>
  <c r="Q73" i="5"/>
  <c r="P73" i="5"/>
  <c r="O73" i="5"/>
  <c r="N73" i="5"/>
  <c r="M73" i="5"/>
  <c r="L73" i="5"/>
  <c r="K73" i="5"/>
  <c r="J73" i="5"/>
  <c r="I73" i="5"/>
  <c r="H73" i="5"/>
  <c r="G73" i="5"/>
  <c r="F73" i="5"/>
  <c r="E73" i="5"/>
  <c r="D73" i="5"/>
  <c r="C73" i="5"/>
  <c r="S66" i="5"/>
  <c r="R66" i="5"/>
  <c r="Q66" i="5"/>
  <c r="P66" i="5"/>
  <c r="O66" i="5"/>
  <c r="N66" i="5"/>
  <c r="M66" i="5"/>
  <c r="L66" i="5"/>
  <c r="K66" i="5"/>
  <c r="J66" i="5"/>
  <c r="I66" i="5"/>
  <c r="H66" i="5"/>
  <c r="G66" i="5"/>
  <c r="F66" i="5"/>
  <c r="E66" i="5"/>
  <c r="D66" i="5"/>
  <c r="C66" i="5"/>
  <c r="T56" i="5" l="1"/>
  <c r="S56" i="5"/>
  <c r="R56" i="5"/>
  <c r="Q56" i="5"/>
  <c r="P56" i="5"/>
  <c r="O56" i="5"/>
  <c r="N56" i="5"/>
  <c r="M56" i="5"/>
  <c r="L56" i="5"/>
  <c r="K56" i="5"/>
  <c r="J56" i="5"/>
  <c r="I56" i="5"/>
  <c r="H56" i="5"/>
  <c r="G56" i="5"/>
  <c r="F56" i="5"/>
  <c r="E56" i="5"/>
  <c r="D56" i="5"/>
  <c r="C56" i="5"/>
  <c r="T49" i="5"/>
  <c r="S49" i="5"/>
  <c r="R49" i="5"/>
  <c r="Q49" i="5"/>
  <c r="P49" i="5"/>
  <c r="O49" i="5"/>
  <c r="N49" i="5"/>
  <c r="M49" i="5"/>
  <c r="L49" i="5"/>
  <c r="K49" i="5"/>
  <c r="J49" i="5"/>
  <c r="I49" i="5"/>
  <c r="H49" i="5"/>
  <c r="G49" i="5"/>
  <c r="F49" i="5"/>
  <c r="E49" i="5"/>
  <c r="D49" i="5"/>
  <c r="C49" i="5"/>
  <c r="T34" i="5"/>
  <c r="S34" i="5"/>
  <c r="R34" i="5"/>
  <c r="Q34" i="5"/>
  <c r="P34" i="5"/>
  <c r="O34" i="5"/>
  <c r="N34" i="5"/>
  <c r="M34" i="5"/>
  <c r="L34" i="5"/>
  <c r="K34" i="5"/>
  <c r="J34" i="5"/>
  <c r="I34" i="5"/>
  <c r="H34" i="5"/>
  <c r="G34" i="5"/>
  <c r="F34" i="5"/>
  <c r="E34" i="5"/>
  <c r="D34" i="5"/>
  <c r="C34" i="5"/>
  <c r="T27" i="5"/>
  <c r="S27" i="5"/>
  <c r="R27" i="5"/>
  <c r="Q27" i="5"/>
  <c r="P27" i="5"/>
  <c r="O27" i="5"/>
  <c r="N27" i="5"/>
  <c r="M27" i="5"/>
  <c r="L27" i="5"/>
  <c r="K27" i="5"/>
  <c r="J27" i="5"/>
  <c r="I27" i="5"/>
  <c r="H27" i="5"/>
  <c r="G27" i="5"/>
  <c r="F27" i="5"/>
  <c r="E27" i="5"/>
  <c r="D27" i="5"/>
  <c r="C27" i="5"/>
  <c r="T17" i="5"/>
  <c r="S17" i="5"/>
  <c r="R17" i="5"/>
  <c r="Q17" i="5"/>
  <c r="P17" i="5"/>
  <c r="O17" i="5"/>
  <c r="N17" i="5"/>
  <c r="M17" i="5"/>
  <c r="L17" i="5"/>
  <c r="K17" i="5"/>
  <c r="J17" i="5"/>
  <c r="I17" i="5"/>
  <c r="H17" i="5"/>
  <c r="G17" i="5"/>
  <c r="F17" i="5"/>
  <c r="E17" i="5"/>
  <c r="D17" i="5"/>
  <c r="C17" i="5"/>
  <c r="T10" i="5"/>
  <c r="S10" i="5"/>
  <c r="R10" i="5"/>
  <c r="Q10" i="5"/>
  <c r="P10" i="5"/>
  <c r="O10" i="5"/>
  <c r="N10" i="5"/>
  <c r="M10" i="5"/>
  <c r="L10" i="5"/>
  <c r="K10" i="5"/>
  <c r="J10" i="5"/>
  <c r="I10" i="5"/>
  <c r="H10" i="5"/>
  <c r="G10" i="5"/>
  <c r="F10" i="5"/>
  <c r="E10" i="5"/>
  <c r="D10" i="5"/>
  <c r="C10" i="5"/>
  <c r="T68" i="4"/>
  <c r="S68" i="4"/>
  <c r="R68" i="4"/>
  <c r="Q68" i="4"/>
  <c r="P68" i="4"/>
  <c r="O68" i="4"/>
  <c r="N68" i="4"/>
  <c r="M68" i="4"/>
  <c r="L68" i="4"/>
  <c r="K68" i="4"/>
  <c r="J68" i="4"/>
  <c r="I68" i="4"/>
  <c r="H68" i="4"/>
  <c r="G68" i="4"/>
  <c r="F68" i="4"/>
  <c r="E68" i="4"/>
  <c r="D68" i="4"/>
  <c r="C68" i="4"/>
  <c r="T61" i="4"/>
  <c r="S61" i="4"/>
  <c r="R61" i="4"/>
  <c r="Q61" i="4"/>
  <c r="P61" i="4"/>
  <c r="O61" i="4"/>
  <c r="N61" i="4"/>
  <c r="M61" i="4"/>
  <c r="L61" i="4"/>
  <c r="K61" i="4"/>
  <c r="J61" i="4"/>
  <c r="I61" i="4"/>
  <c r="H61" i="4"/>
  <c r="G61" i="4"/>
  <c r="F61" i="4"/>
  <c r="E61" i="4"/>
  <c r="D61" i="4"/>
  <c r="C61" i="4"/>
  <c r="T51" i="4"/>
  <c r="S51" i="4"/>
  <c r="R51" i="4"/>
  <c r="Q51" i="4"/>
  <c r="P51" i="4"/>
  <c r="O51" i="4"/>
  <c r="N51" i="4"/>
  <c r="M51" i="4"/>
  <c r="L51" i="4"/>
  <c r="K51" i="4"/>
  <c r="J51" i="4"/>
  <c r="I51" i="4"/>
  <c r="H51" i="4"/>
  <c r="G51" i="4"/>
  <c r="F51" i="4"/>
  <c r="E51" i="4"/>
  <c r="D51" i="4"/>
  <c r="C51" i="4"/>
  <c r="T44" i="4"/>
  <c r="S44" i="4"/>
  <c r="R44" i="4"/>
  <c r="Q44" i="4"/>
  <c r="P44" i="4"/>
  <c r="O44" i="4"/>
  <c r="N44" i="4"/>
  <c r="M44" i="4"/>
  <c r="L44" i="4"/>
  <c r="K44" i="4"/>
  <c r="J44" i="4"/>
  <c r="I44" i="4"/>
  <c r="H44" i="4"/>
  <c r="G44" i="4"/>
  <c r="F44" i="4"/>
  <c r="E44" i="4"/>
  <c r="D44" i="4"/>
  <c r="C44" i="4"/>
  <c r="T34" i="4"/>
  <c r="S34" i="4"/>
  <c r="R34" i="4"/>
  <c r="Q34" i="4"/>
  <c r="P34" i="4"/>
  <c r="O34" i="4"/>
  <c r="N34" i="4"/>
  <c r="M34" i="4"/>
  <c r="L34" i="4"/>
  <c r="K34" i="4"/>
  <c r="J34" i="4"/>
  <c r="I34" i="4"/>
  <c r="H34" i="4"/>
  <c r="G34" i="4"/>
  <c r="F34" i="4"/>
  <c r="E34" i="4"/>
  <c r="D34" i="4"/>
  <c r="C34" i="4"/>
  <c r="T27" i="4"/>
  <c r="S27" i="4"/>
  <c r="R27" i="4"/>
  <c r="Q27" i="4"/>
  <c r="P27" i="4"/>
  <c r="O27" i="4"/>
  <c r="N27" i="4"/>
  <c r="M27" i="4"/>
  <c r="L27" i="4"/>
  <c r="K27" i="4"/>
  <c r="J27" i="4"/>
  <c r="I27" i="4"/>
  <c r="H27" i="4"/>
  <c r="G27" i="4"/>
  <c r="F27" i="4"/>
  <c r="E27" i="4"/>
  <c r="D27" i="4"/>
  <c r="C27" i="4"/>
  <c r="T17" i="4"/>
  <c r="S17" i="4"/>
  <c r="R17" i="4"/>
  <c r="Q17" i="4"/>
  <c r="P17" i="4"/>
  <c r="O17" i="4"/>
  <c r="N17" i="4"/>
  <c r="M17" i="4"/>
  <c r="L17" i="4"/>
  <c r="K17" i="4"/>
  <c r="J17" i="4"/>
  <c r="I17" i="4"/>
  <c r="H17" i="4"/>
  <c r="G17" i="4"/>
  <c r="F17" i="4"/>
  <c r="E17" i="4"/>
  <c r="D17" i="4"/>
  <c r="C17" i="4"/>
  <c r="T10" i="4"/>
  <c r="S10" i="4"/>
  <c r="R10" i="4"/>
  <c r="Q10" i="4"/>
  <c r="P10" i="4"/>
  <c r="O10" i="4"/>
  <c r="N10" i="4"/>
  <c r="M10" i="4"/>
  <c r="L10" i="4"/>
  <c r="K10" i="4"/>
  <c r="J10" i="4"/>
  <c r="I10" i="4"/>
  <c r="H10" i="4"/>
  <c r="G10" i="4"/>
  <c r="F10" i="4"/>
  <c r="E10" i="4"/>
  <c r="D10" i="4"/>
  <c r="C10" i="4"/>
  <c r="T71" i="3"/>
  <c r="S71" i="3"/>
  <c r="R71" i="3"/>
  <c r="Q71" i="3"/>
  <c r="P71" i="3"/>
  <c r="O71" i="3"/>
  <c r="N71" i="3"/>
  <c r="M71" i="3"/>
  <c r="L71" i="3"/>
  <c r="K71" i="3"/>
  <c r="J71" i="3"/>
  <c r="I71" i="3"/>
  <c r="H71" i="3"/>
  <c r="G71" i="3"/>
  <c r="F71" i="3"/>
  <c r="E71" i="3"/>
  <c r="D71" i="3"/>
  <c r="C71" i="3"/>
  <c r="T64" i="3"/>
  <c r="S64" i="3"/>
  <c r="R64" i="3"/>
  <c r="Q64" i="3"/>
  <c r="P64" i="3"/>
  <c r="O64" i="3"/>
  <c r="N64" i="3"/>
  <c r="M64" i="3"/>
  <c r="L64" i="3"/>
  <c r="K64" i="3"/>
  <c r="J64" i="3"/>
  <c r="I64" i="3"/>
  <c r="H64" i="3"/>
  <c r="G64" i="3"/>
  <c r="F64" i="3"/>
  <c r="E64" i="3"/>
  <c r="D64" i="3"/>
  <c r="C64" i="3"/>
  <c r="T54" i="3"/>
  <c r="S54" i="3"/>
  <c r="R54" i="3"/>
  <c r="Q54" i="3"/>
  <c r="P54" i="3"/>
  <c r="O54" i="3"/>
  <c r="N54" i="3"/>
  <c r="M54" i="3"/>
  <c r="L54" i="3"/>
  <c r="K54" i="3"/>
  <c r="J54" i="3"/>
  <c r="I54" i="3"/>
  <c r="H54" i="3"/>
  <c r="G54" i="3"/>
  <c r="F54" i="3"/>
  <c r="E54" i="3"/>
  <c r="D54" i="3"/>
  <c r="C54" i="3"/>
  <c r="T47" i="3"/>
  <c r="S47" i="3"/>
  <c r="R47" i="3"/>
  <c r="Q47" i="3"/>
  <c r="P47" i="3"/>
  <c r="O47" i="3"/>
  <c r="N47" i="3"/>
  <c r="M47" i="3"/>
  <c r="L47" i="3"/>
  <c r="K47" i="3"/>
  <c r="J47" i="3"/>
  <c r="I47" i="3"/>
  <c r="H47" i="3"/>
  <c r="G47" i="3"/>
  <c r="F47" i="3"/>
  <c r="E47" i="3"/>
  <c r="D47" i="3"/>
  <c r="C47" i="3"/>
  <c r="T33" i="3"/>
  <c r="S33" i="3"/>
  <c r="R33" i="3"/>
  <c r="Q33" i="3"/>
  <c r="P33" i="3"/>
  <c r="O33" i="3"/>
  <c r="N33" i="3"/>
  <c r="M33" i="3"/>
  <c r="L33" i="3"/>
  <c r="K33" i="3"/>
  <c r="J33" i="3"/>
  <c r="I33" i="3"/>
  <c r="H33" i="3"/>
  <c r="G33" i="3"/>
  <c r="F33" i="3"/>
  <c r="E33" i="3"/>
  <c r="D33" i="3"/>
  <c r="C33" i="3"/>
  <c r="T26" i="3"/>
  <c r="S26" i="3"/>
  <c r="R26" i="3"/>
  <c r="Q26" i="3"/>
  <c r="P26" i="3"/>
  <c r="O26" i="3"/>
  <c r="N26" i="3"/>
  <c r="M26" i="3"/>
  <c r="L26" i="3"/>
  <c r="K26" i="3"/>
  <c r="J26" i="3"/>
  <c r="I26" i="3"/>
  <c r="H26" i="3"/>
  <c r="G26" i="3"/>
  <c r="F26" i="3"/>
  <c r="E26" i="3"/>
  <c r="D26" i="3"/>
  <c r="C26" i="3"/>
  <c r="T17" i="3"/>
  <c r="S17" i="3"/>
  <c r="R17" i="3"/>
  <c r="Q17" i="3"/>
  <c r="P17" i="3"/>
  <c r="O17" i="3"/>
  <c r="N17" i="3"/>
  <c r="M17" i="3"/>
  <c r="L17" i="3"/>
  <c r="K17" i="3"/>
  <c r="J17" i="3"/>
  <c r="I17" i="3"/>
  <c r="H17" i="3"/>
  <c r="G17" i="3"/>
  <c r="F17" i="3"/>
  <c r="E17" i="3"/>
  <c r="D17" i="3"/>
  <c r="C17" i="3"/>
  <c r="T10" i="3"/>
  <c r="S10" i="3"/>
  <c r="R10" i="3"/>
  <c r="Q10" i="3"/>
  <c r="P10" i="3"/>
  <c r="O10" i="3"/>
  <c r="N10" i="3"/>
  <c r="M10" i="3"/>
  <c r="L10" i="3"/>
  <c r="K10" i="3"/>
  <c r="J10" i="3"/>
  <c r="I10" i="3"/>
  <c r="H10" i="3"/>
  <c r="G10" i="3"/>
  <c r="F10" i="3"/>
  <c r="E10" i="3"/>
  <c r="D10" i="3"/>
  <c r="C10" i="3"/>
  <c r="R42" i="1"/>
  <c r="T49" i="1"/>
  <c r="S49" i="1"/>
  <c r="R49" i="1"/>
  <c r="Q49" i="1"/>
  <c r="P49" i="1"/>
  <c r="O49" i="1"/>
  <c r="N49" i="1"/>
  <c r="M49" i="1"/>
  <c r="L49" i="1"/>
  <c r="K49" i="1"/>
  <c r="J49" i="1"/>
  <c r="I49" i="1"/>
  <c r="H49" i="1"/>
  <c r="G49" i="1"/>
  <c r="F49" i="1"/>
  <c r="E49" i="1"/>
  <c r="D49" i="1"/>
  <c r="C49" i="1"/>
  <c r="T42" i="1"/>
  <c r="S42" i="1"/>
  <c r="Q42" i="1"/>
  <c r="P42" i="1"/>
  <c r="O42" i="1"/>
  <c r="N42" i="1"/>
  <c r="M42" i="1"/>
  <c r="L42" i="1"/>
  <c r="K42" i="1"/>
  <c r="J42" i="1"/>
  <c r="I42" i="1"/>
  <c r="H42" i="1"/>
  <c r="G42" i="1"/>
  <c r="F42" i="1"/>
  <c r="E42" i="1"/>
  <c r="D42" i="1"/>
  <c r="C42" i="1"/>
  <c r="D26" i="1"/>
  <c r="C26" i="1"/>
  <c r="T33" i="1"/>
  <c r="S33" i="1"/>
  <c r="R33" i="1"/>
  <c r="Q33" i="1"/>
  <c r="P33" i="1"/>
  <c r="O33" i="1"/>
  <c r="N33" i="1"/>
  <c r="M33" i="1"/>
  <c r="L33" i="1"/>
  <c r="K33" i="1"/>
  <c r="J33" i="1"/>
  <c r="I33" i="1"/>
  <c r="H33" i="1"/>
  <c r="G33" i="1"/>
  <c r="F33" i="1"/>
  <c r="E33" i="1"/>
  <c r="D33" i="1"/>
  <c r="C33" i="1"/>
  <c r="T26" i="1"/>
  <c r="S26" i="1"/>
  <c r="R26" i="1"/>
  <c r="Q26" i="1"/>
  <c r="P26" i="1"/>
  <c r="O26" i="1"/>
  <c r="N26" i="1"/>
  <c r="M26" i="1"/>
  <c r="L26" i="1"/>
  <c r="K26" i="1"/>
  <c r="J26" i="1"/>
  <c r="I26" i="1"/>
  <c r="H26" i="1"/>
  <c r="G26" i="1"/>
  <c r="F26" i="1"/>
  <c r="E26" i="1"/>
  <c r="F17" i="1"/>
  <c r="D17" i="1"/>
  <c r="E17" i="1"/>
  <c r="G17" i="1"/>
  <c r="H17" i="1"/>
  <c r="I17" i="1"/>
  <c r="J17" i="1"/>
  <c r="K17" i="1"/>
  <c r="L17" i="1"/>
  <c r="M17" i="1"/>
  <c r="N17" i="1"/>
  <c r="O17" i="1"/>
  <c r="P17" i="1"/>
  <c r="Q17" i="1"/>
  <c r="R17" i="1"/>
  <c r="S17" i="1"/>
  <c r="T17" i="1"/>
  <c r="C17" i="1"/>
  <c r="D10" i="1"/>
  <c r="E10" i="1"/>
  <c r="F10" i="1"/>
  <c r="G10" i="1"/>
  <c r="H10" i="1"/>
  <c r="I10" i="1"/>
  <c r="J10" i="1"/>
  <c r="K10" i="1"/>
  <c r="L10" i="1"/>
  <c r="M10" i="1"/>
  <c r="N10" i="1"/>
  <c r="O10" i="1"/>
  <c r="P10" i="1"/>
  <c r="Q10" i="1"/>
  <c r="R10" i="1"/>
  <c r="S10" i="1"/>
  <c r="T10" i="1"/>
  <c r="C10" i="1"/>
</calcChain>
</file>

<file path=xl/sharedStrings.xml><?xml version="1.0" encoding="utf-8"?>
<sst xmlns="http://schemas.openxmlformats.org/spreadsheetml/2006/main" count="636" uniqueCount="86">
  <si>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</si>
  <si>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</si>
  <si>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</si>
  <si>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</si>
  <si>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</si>
  <si>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</si>
  <si>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</si>
  <si>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</si>
  <si>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</si>
  <si>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</si>
  <si>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</si>
  <si>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</si>
  <si>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</si>
  <si>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</si>
  <si>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</si>
  <si>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</si>
  <si>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</si>
  <si>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</si>
  <si>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</si>
  <si>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</si>
  <si>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</si>
  <si>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</si>
  <si>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</si>
  <si>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</si>
  <si>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</si>
  <si>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</si>
  <si>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</si>
  <si>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</si>
  <si>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</si>
  <si>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</si>
  <si>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</si>
  <si>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</si>
  <si>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</si>
  <si>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</si>
  <si>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</si>
  <si>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</si>
  <si>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</si>
  <si>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</si>
  <si>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</si>
  <si>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</si>
  <si>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</si>
  <si>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</si>
  <si>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</si>
  <si>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</si>
  <si>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</si>
  <si>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</si>
  <si>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</si>
  <si>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</si>
  <si>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</si>
  <si>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</si>
  <si>
    <t>29 al 4</t>
  </si>
  <si>
    <t>11:30 a 14:30</t>
  </si>
  <si>
    <t>DESPUÉS DEL TRATAMIENTO SPOON FEEDING Y RECIÉN SEGADOS</t>
  </si>
  <si>
    <t xml:space="preserve">29 al 4 </t>
  </si>
  <si>
    <t xml:space="preserve">DESPUÉS DEL PASE DE GROOMER Y RECIÉN SEGADOS </t>
  </si>
  <si>
    <t>SEPTIEMBRE</t>
  </si>
  <si>
    <t>5 al 11</t>
  </si>
  <si>
    <t>12 al 18</t>
  </si>
  <si>
    <t xml:space="preserve"> RECIÉN SEGADOS </t>
  </si>
  <si>
    <t>09:30 a 13:30</t>
  </si>
  <si>
    <t>19 al 25</t>
  </si>
  <si>
    <t>DESPUÉS DEL ABONADO Y SIN SEGAR</t>
  </si>
  <si>
    <t>26 al 2</t>
  </si>
  <si>
    <t>11:00 a 14:30</t>
  </si>
  <si>
    <t>DESPUÉS DEL GROOMER Y RECIÉN SEGADOS</t>
  </si>
  <si>
    <t>OCTUBRE</t>
  </si>
  <si>
    <t>3 al 9</t>
  </si>
  <si>
    <t xml:space="preserve">DESPUÉS DEL PASE DE GROOMER,  PASE DE RULO Y RECIÉN SEGADOS </t>
  </si>
  <si>
    <t>10 al 16</t>
  </si>
  <si>
    <t>16:00 a 18:00</t>
  </si>
  <si>
    <t xml:space="preserve">DESPUÉS DEL PASE DE RULO Y CON DOBLE CORTE CRUZADO </t>
  </si>
  <si>
    <t xml:space="preserve">10 al 16 </t>
  </si>
  <si>
    <t>17 al 23</t>
  </si>
  <si>
    <t>24 al 30</t>
  </si>
  <si>
    <t xml:space="preserve">24 al 30 </t>
  </si>
  <si>
    <t xml:space="preserve"> GREENES TODAVÍA SIN SEGAR DESPUÉS DE PINCHAR Y RECEBAR. RECIÉN ABONADOS</t>
  </si>
  <si>
    <t>31 al 6</t>
  </si>
  <si>
    <t>GREENES SEGADOS, TRATADOS CON AZOXYSTROBIN Y CON PASE DE RULO</t>
  </si>
  <si>
    <t>SIN CONTAR EL PINCHADO</t>
  </si>
  <si>
    <t>MEDIA DEL CAMPO POR SEMANAS</t>
  </si>
  <si>
    <t>NOVIEMBRE</t>
  </si>
  <si>
    <t>7 al 13</t>
  </si>
  <si>
    <t xml:space="preserve">RECIÉN SEGADOS </t>
  </si>
  <si>
    <t>14 al 20</t>
  </si>
  <si>
    <t>21 al 27</t>
  </si>
  <si>
    <t>12:30 a 14:30</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</si>
</sst>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140">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Fill="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8" xfId="0" applyNumberFormat="1" applyFont="1" applyBorder="1" applyAlignment="1">
      <alignment horizontal="center"/>
    </xf>
    <xf numFmtId="0" fontId="0" fillId="0" borderId="8" xfId="0" applyBorder="1" applyAlignment="1">
      <alignment horizontal="center"/>
    </xf>
    <xf numFmtId="0" fontId="0" fillId="0" borderId="7" xfId="0" applyBorder="1" applyAlignment="1">
      <alignment horizontal="center"/>
    </xf>
    <xf numFmtId="1" fontId="3" fillId="0" borderId="3" xfId="0" applyNumberFormat="1" applyFont="1" applyBorder="1" applyAlignment="1">
      <alignment horizontal="center"/>
    </xf>
    <xf numFmtId="1" fontId="3" fillId="0" borderId="8" xfId="0" applyNumberFormat="1" applyFont="1" applyBorder="1" applyAlignment="1">
      <alignment horizontal="center"/>
    </xf>
    <xf numFmtId="1" fontId="3"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1" fontId="4" fillId="0" borderId="3" xfId="0" applyNumberFormat="1" applyFont="1" applyBorder="1" applyAlignment="1">
      <alignment horizontal="center"/>
    </xf>
    <xf numFmtId="0" fontId="4" fillId="0" borderId="0" xfId="0" applyFont="1"/>
    <xf numFmtId="1" fontId="0" fillId="0" borderId="0" xfId="0" applyNumberFormat="1" applyAlignment="1">
      <alignment horizontal="center"/>
    </xf>
    <xf numFmtId="0" fontId="2" fillId="0" borderId="0" xfId="0" applyFont="1" applyBorder="1" applyAlignment="1">
      <alignment horizontal="center"/>
    </xf>
    <xf numFmtId="1" fontId="2" fillId="0" borderId="0" xfId="0" applyNumberFormat="1" applyFont="1" applyFill="1" applyBorder="1" applyAlignment="1">
      <alignment horizontal="center"/>
    </xf>
    <xf numFmtId="0" fontId="1" fillId="0" borderId="0" xfId="0" applyFont="1" applyFill="1" applyBorder="1" applyAlignment="1">
      <alignment horizontal="center"/>
    </xf>
    <xf numFmtId="0" fontId="2" fillId="0" borderId="0" xfId="0" applyFont="1" applyFill="1" applyBorder="1" applyAlignment="1">
      <alignment horizontal="center" vertical="center"/>
    </xf>
    <xf numFmtId="1" fontId="3" fillId="0" borderId="0" xfId="0" applyNumberFormat="1" applyFont="1" applyFill="1" applyBorder="1" applyAlignment="1">
      <alignment horizontal="center"/>
    </xf>
    <xf numFmtId="0" fontId="0" fillId="0" borderId="0" xfId="0" applyBorder="1"/>
    <xf numFmtId="0" fontId="2" fillId="4" borderId="0" xfId="0" applyFont="1" applyFill="1" applyBorder="1" applyAlignment="1">
      <alignment horizontal="center"/>
    </xf>
    <xf numFmtId="0" fontId="0" fillId="0" borderId="0" xfId="0" applyBorder="1" applyAlignment="1">
      <alignment horizontal="center"/>
    </xf>
    <xf numFmtId="17" fontId="2" fillId="0" borderId="0" xfId="0" applyNumberFormat="1" applyFont="1" applyBorder="1" applyAlignment="1">
      <alignment horizontal="center"/>
    </xf>
    <xf numFmtId="0" fontId="2" fillId="0" borderId="1" xfId="0" applyFont="1" applyBorder="1"/>
    <xf numFmtId="17" fontId="2" fillId="0" borderId="1" xfId="0" applyNumberFormat="1" applyFont="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1" fontId="2" fillId="0" borderId="11" xfId="0" applyNumberFormat="1" applyFont="1" applyBorder="1" applyAlignment="1">
      <alignment horizontal="center"/>
    </xf>
    <xf numFmtId="17" fontId="2" fillId="0" borderId="11" xfId="0" applyNumberFormat="1" applyFont="1" applyBorder="1" applyAlignment="1">
      <alignment horizontal="center"/>
    </xf>
    <xf numFmtId="0" fontId="2" fillId="0" borderId="13" xfId="0" applyFont="1" applyBorder="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0" fontId="2" fillId="7" borderId="1" xfId="0" applyFont="1" applyFill="1" applyBorder="1" applyAlignment="1">
      <alignment horizontal="center"/>
    </xf>
    <xf numFmtId="0" fontId="2" fillId="0" borderId="11" xfId="0" applyFont="1" applyBorder="1" applyAlignment="1">
      <alignment horizontal="center" vertical="center"/>
    </xf>
    <xf numFmtId="0" fontId="2" fillId="0" borderId="13" xfId="0" applyFont="1" applyBorder="1" applyAlignment="1">
      <alignment horizontal="center" vertical="center"/>
    </xf>
    <xf numFmtId="1" fontId="2" fillId="0" borderId="8" xfId="0" applyNumberFormat="1" applyFont="1" applyBorder="1" applyAlignment="1">
      <alignment horizontal="center"/>
    </xf>
    <xf numFmtId="1" fontId="2" fillId="0" borderId="9"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1" fillId="2" borderId="0" xfId="0" applyFont="1" applyFill="1" applyBorder="1" applyAlignment="1">
      <alignment horizontal="center"/>
    </xf>
    <xf numFmtId="0" fontId="1" fillId="2" borderId="10" xfId="0" applyFont="1" applyFill="1" applyBorder="1" applyAlignment="1">
      <alignment horizontal="center"/>
    </xf>
    <xf numFmtId="0" fontId="0" fillId="3" borderId="0" xfId="0" applyFill="1" applyBorder="1" applyAlignment="1">
      <alignment horizontal="center" vertical="center"/>
    </xf>
    <xf numFmtId="0" fontId="2" fillId="6" borderId="0" xfId="0" applyFont="1" applyFill="1" applyBorder="1" applyAlignment="1">
      <alignment horizontal="center" vertical="center"/>
    </xf>
    <xf numFmtId="0" fontId="2" fillId="6" borderId="10" xfId="0" applyFont="1" applyFill="1" applyBorder="1" applyAlignment="1">
      <alignment horizontal="center" vertical="center"/>
    </xf>
    <xf numFmtId="0" fontId="4" fillId="0" borderId="1" xfId="0" applyFont="1" applyBorder="1" applyAlignment="1">
      <alignment horizontal="center"/>
    </xf>
    <xf numFmtId="0" fontId="2" fillId="0" borderId="12"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Border="1" applyAlignment="1">
      <alignment horizontal="center" vertical="center"/>
    </xf>
    <xf numFmtId="0" fontId="2" fillId="0" borderId="14" xfId="0"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Evolución</a:t>
            </a:r>
            <a:r>
              <a:rPr lang="en-US" baseline="0"/>
              <a:t> media de la f</a:t>
            </a:r>
            <a:r>
              <a:rPr lang="en-US"/>
              <a:t>irmeza en los greenes del Centro</a:t>
            </a:r>
            <a:r>
              <a:rPr lang="en-US" baseline="0"/>
              <a:t> Nacional de Golf </a:t>
            </a:r>
            <a:endParaRPr lang="en-US"/>
          </a:p>
        </c:rich>
      </c:tx>
      <c:layout/>
      <c:overlay val="0"/>
    </c:title>
    <c:autoTitleDeleted val="0"/>
    <c:plotArea>
      <c:layout/>
      <c:lineChart>
        <c:grouping val="stacked"/>
        <c:varyColors val="0"/>
        <c:ser>
          <c:idx val="0"/>
          <c:order val="0"/>
          <c:tx>
            <c:v>Firmeza (Gm)</c:v>
          </c:tx>
          <c:cat>
            <c:multiLvlStrRef>
              <c:f>EVOLUCIÓN!$AB$5:$AC$22</c:f>
              <c:multiLvlStrCache>
                <c:ptCount val="18"/>
                <c:lvl>
                  <c:pt idx="0">
                    <c:v>11 al 17</c:v>
                  </c:pt>
                  <c:pt idx="1">
                    <c:v>18 al 24</c:v>
                  </c:pt>
                  <c:pt idx="2">
                    <c:v>25 al 31</c:v>
                  </c:pt>
                  <c:pt idx="3">
                    <c:v>1 al 7</c:v>
                  </c:pt>
                  <c:pt idx="4">
                    <c:v>8 al 14</c:v>
                  </c:pt>
                  <c:pt idx="5">
                    <c:v>22 al 28</c:v>
                  </c:pt>
                  <c:pt idx="6">
                    <c:v>29 al 4</c:v>
                  </c:pt>
                  <c:pt idx="7">
                    <c:v>5 al 11</c:v>
                  </c:pt>
                  <c:pt idx="8">
                    <c:v>12 al 18</c:v>
                  </c:pt>
                  <c:pt idx="9">
                    <c:v>19 al 25</c:v>
                  </c:pt>
                  <c:pt idx="10">
                    <c:v>26 al 2</c:v>
                  </c:pt>
                  <c:pt idx="11">
                    <c:v>3 al 9</c:v>
                  </c:pt>
                  <c:pt idx="12">
                    <c:v>10 al 16</c:v>
                  </c:pt>
                  <c:pt idx="13">
                    <c:v>24 al 30</c:v>
                  </c:pt>
                  <c:pt idx="14">
                    <c:v>31 al 6</c:v>
                  </c:pt>
                  <c:pt idx="15">
                    <c:v>7 al 13</c:v>
                  </c:pt>
                  <c:pt idx="16">
                    <c:v>14 al 20</c:v>
                  </c:pt>
                  <c:pt idx="17">
                    <c:v>21 al 27</c:v>
                  </c:pt>
                </c:lvl>
                <c:lvl>
                  <c:pt idx="0">
                    <c:v>JULIO</c:v>
                  </c:pt>
                  <c:pt idx="3">
                    <c:v>AGOSTO</c:v>
                  </c:pt>
                  <c:pt idx="7">
                    <c:v>SEPTIEMBRE</c:v>
                  </c:pt>
                  <c:pt idx="11">
                    <c:v>OCTUBRE</c:v>
                  </c:pt>
                  <c:pt idx="15">
                    <c:v>NOVIEMBRE</c:v>
                  </c:pt>
                </c:lvl>
              </c:multiLvlStrCache>
            </c:multiLvlStrRef>
          </c:cat>
          <c:val>
            <c:numRef>
              <c:f>EVOLUCIÓN!$AA$5:$AA$22</c:f>
              <c:numCache>
                <c:formatCode>0</c:formatCode>
                <c:ptCount val="18"/>
                <c:pt idx="0">
                  <c:v>85.36666666666666</c:v>
                </c:pt>
                <c:pt idx="1">
                  <c:v>85.177777777777777</c:v>
                </c:pt>
                <c:pt idx="2">
                  <c:v>80.63333333333334</c:v>
                </c:pt>
                <c:pt idx="3">
                  <c:v>81.277777777777757</c:v>
                </c:pt>
                <c:pt idx="4">
                  <c:v>83.277777777777771</c:v>
                </c:pt>
                <c:pt idx="5">
                  <c:v>80.52222222222224</c:v>
                </c:pt>
                <c:pt idx="6">
                  <c:v>82.399999999999991</c:v>
                </c:pt>
                <c:pt idx="7">
                  <c:v>84.533333333333317</c:v>
                </c:pt>
                <c:pt idx="8">
                  <c:v>81.48888888888888</c:v>
                </c:pt>
                <c:pt idx="9">
                  <c:v>83.033333333333346</c:v>
                </c:pt>
                <c:pt idx="10">
                  <c:v>88.51111111111112</c:v>
                </c:pt>
                <c:pt idx="11">
                  <c:v>89.088888888888903</c:v>
                </c:pt>
                <c:pt idx="12">
                  <c:v>103.47777777777777</c:v>
                </c:pt>
                <c:pt idx="13">
                  <c:v>80.766666666666652</c:v>
                </c:pt>
                <c:pt idx="14">
                  <c:v>86.7</c:v>
                </c:pt>
                <c:pt idx="15">
                  <c:v>86.7</c:v>
                </c:pt>
                <c:pt idx="16">
                  <c:v>86.7</c:v>
                </c:pt>
                <c:pt idx="17">
                  <c:v>89.922222222222203</c:v>
                </c:pt>
              </c:numCache>
            </c:numRef>
          </c:val>
          <c:smooth val="0"/>
        </c:ser>
        <c:dLbls>
          <c:showLegendKey val="0"/>
          <c:showVal val="0"/>
          <c:showCatName val="0"/>
          <c:showSerName val="0"/>
          <c:showPercent val="0"/>
          <c:showBubbleSize val="0"/>
        </c:dLbls>
        <c:marker val="1"/>
        <c:smooth val="0"/>
        <c:axId val="81711872"/>
        <c:axId val="81713408"/>
      </c:lineChart>
      <c:catAx>
        <c:axId val="81711872"/>
        <c:scaling>
          <c:orientation val="minMax"/>
        </c:scaling>
        <c:delete val="0"/>
        <c:axPos val="b"/>
        <c:majorGridlines/>
        <c:majorTickMark val="out"/>
        <c:minorTickMark val="none"/>
        <c:tickLblPos val="nextTo"/>
        <c:crossAx val="81713408"/>
        <c:crosses val="autoZero"/>
        <c:auto val="1"/>
        <c:lblAlgn val="ctr"/>
        <c:lblOffset val="100"/>
        <c:noMultiLvlLbl val="0"/>
      </c:catAx>
      <c:valAx>
        <c:axId val="81713408"/>
        <c:scaling>
          <c:orientation val="minMax"/>
        </c:scaling>
        <c:delete val="0"/>
        <c:axPos val="l"/>
        <c:majorGridlines/>
        <c:numFmt formatCode="0" sourceLinked="1"/>
        <c:majorTickMark val="out"/>
        <c:minorTickMark val="none"/>
        <c:tickLblPos val="nextTo"/>
        <c:crossAx val="81711872"/>
        <c:crosses val="autoZero"/>
        <c:crossBetween val="between"/>
      </c:valAx>
    </c:plotArea>
    <c:legend>
      <c:legendPos val="r"/>
      <c:layout/>
      <c:overlay val="0"/>
    </c:legend>
    <c:plotVisOnly val="1"/>
    <c:dispBlanksAs val="zero"/>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25</xdr:col>
      <xdr:colOff>0</xdr:colOff>
      <xdr:row>28</xdr:row>
      <xdr:rowOff>172810</xdr:rowOff>
    </xdr:from>
    <xdr:to>
      <xdr:col>37</xdr:col>
      <xdr:colOff>81641</xdr:colOff>
      <xdr:row>47</xdr:row>
      <xdr:rowOff>122466</xdr:rowOff>
    </xdr:to>
    <xdr:graphicFrame macro="">
      <xdr:nvGraphicFramePr>
        <xdr:cNvPr id="2" name="1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3"/>
  <sheetViews>
    <sheetView zoomScale="70" zoomScaleNormal="70" workbookViewId="0">
      <selection activeCell="B43" sqref="B43"/>
    </sheetView>
  </sheetViews>
  <sheetFormatPr baseColWidth="10" defaultRowHeight="15" x14ac:dyDescent="0.25"/>
  <cols>
    <col min="1" max="1" width="13.42578125" bestFit="1" customWidth="1"/>
    <col min="2" max="2" width="20" bestFit="1" customWidth="1"/>
    <col min="22" max="22" width="16.85546875" bestFit="1" customWidth="1"/>
  </cols>
  <sheetData>
    <row r="1" spans="1:22" ht="15.75" x14ac:dyDescent="0.25">
      <c r="A1" s="113" t="s">
        <v>5</v>
      </c>
      <c r="B1" s="113"/>
      <c r="C1" s="113"/>
      <c r="D1" s="113"/>
      <c r="E1" s="113"/>
      <c r="F1" s="113"/>
      <c r="G1" s="113"/>
      <c r="H1" s="113"/>
      <c r="I1" s="113"/>
      <c r="J1" s="113"/>
      <c r="K1" s="113"/>
      <c r="L1" s="113"/>
      <c r="M1" s="113"/>
      <c r="N1" s="113"/>
      <c r="O1" s="113"/>
      <c r="P1" s="113"/>
      <c r="Q1" s="113"/>
      <c r="R1" s="113"/>
      <c r="S1" s="113"/>
      <c r="T1" s="113"/>
    </row>
    <row r="2" spans="1:22" x14ac:dyDescent="0.25">
      <c r="A2" s="114" t="s">
        <v>0</v>
      </c>
      <c r="B2" s="114" t="s">
        <v>1</v>
      </c>
      <c r="C2" s="116" t="s">
        <v>2</v>
      </c>
      <c r="D2" s="116"/>
      <c r="E2" s="116"/>
      <c r="F2" s="116"/>
      <c r="G2" s="116"/>
      <c r="H2" s="116"/>
      <c r="I2" s="116"/>
      <c r="J2" s="116"/>
      <c r="K2" s="116"/>
      <c r="L2" s="116"/>
      <c r="M2" s="116"/>
      <c r="N2" s="116"/>
      <c r="O2" s="116"/>
      <c r="P2" s="116"/>
      <c r="Q2" s="116"/>
      <c r="R2" s="116"/>
      <c r="S2" s="116"/>
      <c r="T2" s="116"/>
    </row>
    <row r="3" spans="1:22" x14ac:dyDescent="0.25">
      <c r="A3" s="114"/>
      <c r="B3" s="114"/>
      <c r="C3" s="115" t="s">
        <v>18</v>
      </c>
      <c r="D3" s="115"/>
      <c r="E3" s="115"/>
      <c r="F3" s="115"/>
      <c r="G3" s="115"/>
      <c r="H3" s="115"/>
      <c r="I3" s="115"/>
      <c r="J3" s="115"/>
      <c r="K3" s="115"/>
      <c r="L3" s="115"/>
      <c r="M3" s="115"/>
      <c r="N3" s="115"/>
      <c r="O3" s="115"/>
      <c r="P3" s="115"/>
      <c r="Q3" s="115"/>
      <c r="R3" s="115"/>
      <c r="S3" s="115"/>
      <c r="T3" s="115"/>
    </row>
    <row r="4" spans="1:22" x14ac:dyDescent="0.25">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120" t="s">
        <v>32</v>
      </c>
      <c r="V4" s="121"/>
    </row>
    <row r="5" spans="1:22" x14ac:dyDescent="0.25">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x14ac:dyDescent="0.25">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x14ac:dyDescent="0.25">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x14ac:dyDescent="0.25">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x14ac:dyDescent="0.25">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x14ac:dyDescent="0.25">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x14ac:dyDescent="0.25">
      <c r="A11" s="1"/>
      <c r="C11" s="10"/>
      <c r="D11" s="10"/>
      <c r="E11" s="10"/>
      <c r="F11" s="10"/>
      <c r="G11" s="10"/>
      <c r="H11" s="10"/>
      <c r="I11" s="10"/>
      <c r="J11" s="10"/>
      <c r="K11" s="17"/>
      <c r="L11" s="14"/>
      <c r="M11" s="10"/>
      <c r="N11" s="10"/>
      <c r="O11" s="10"/>
      <c r="P11" s="10"/>
      <c r="Q11" s="10"/>
      <c r="R11" s="10"/>
      <c r="S11" s="10"/>
      <c r="T11" s="10"/>
    </row>
    <row r="12" spans="1:22" x14ac:dyDescent="0.25">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x14ac:dyDescent="0.25">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x14ac:dyDescent="0.25">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x14ac:dyDescent="0.25">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x14ac:dyDescent="0.25">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x14ac:dyDescent="0.25">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x14ac:dyDescent="0.25">
      <c r="A18" s="1"/>
      <c r="C18" s="117" t="s">
        <v>15</v>
      </c>
      <c r="D18" s="117"/>
      <c r="E18" s="117"/>
      <c r="F18" s="117"/>
      <c r="G18" s="117"/>
      <c r="H18" s="117"/>
      <c r="I18" s="117"/>
      <c r="J18" s="117"/>
      <c r="K18" s="118"/>
      <c r="L18" s="119" t="s">
        <v>14</v>
      </c>
      <c r="M18" s="119"/>
      <c r="N18" s="119"/>
      <c r="O18" s="119"/>
      <c r="P18" s="119"/>
      <c r="Q18" s="119"/>
      <c r="R18" s="119"/>
      <c r="S18" s="119"/>
      <c r="T18" s="119"/>
    </row>
    <row r="19" spans="1:28" x14ac:dyDescent="0.25">
      <c r="A19" s="1"/>
    </row>
    <row r="20" spans="1:28" x14ac:dyDescent="0.25">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x14ac:dyDescent="0.25">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x14ac:dyDescent="0.25">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x14ac:dyDescent="0.25">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x14ac:dyDescent="0.25">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x14ac:dyDescent="0.25">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x14ac:dyDescent="0.25">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x14ac:dyDescent="0.25">
      <c r="A27" s="2"/>
      <c r="C27" s="10"/>
      <c r="D27" s="10"/>
      <c r="E27" s="10"/>
      <c r="F27" s="10"/>
      <c r="G27" s="10"/>
      <c r="H27" s="10"/>
      <c r="I27" s="10"/>
      <c r="J27" s="10"/>
      <c r="K27" s="17"/>
      <c r="L27" s="14"/>
      <c r="M27" s="10"/>
      <c r="N27" s="10"/>
      <c r="O27" s="10"/>
      <c r="P27" s="10"/>
      <c r="Q27" s="10"/>
      <c r="R27" s="10"/>
      <c r="S27" s="10"/>
      <c r="T27" s="10"/>
    </row>
    <row r="28" spans="1:28" x14ac:dyDescent="0.25">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x14ac:dyDescent="0.25">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x14ac:dyDescent="0.25">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x14ac:dyDescent="0.25">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x14ac:dyDescent="0.25">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x14ac:dyDescent="0.25">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x14ac:dyDescent="0.25">
      <c r="C34" s="117" t="s">
        <v>15</v>
      </c>
      <c r="D34" s="117"/>
      <c r="E34" s="117"/>
      <c r="F34" s="117"/>
      <c r="G34" s="117"/>
      <c r="H34" s="117"/>
      <c r="I34" s="117"/>
      <c r="J34" s="117"/>
      <c r="K34" s="117"/>
      <c r="L34" s="117"/>
      <c r="M34" s="117"/>
      <c r="N34" s="117"/>
      <c r="O34" s="117"/>
      <c r="P34" s="117"/>
      <c r="Q34" s="117"/>
      <c r="R34" s="117"/>
      <c r="S34" s="117"/>
      <c r="T34" s="117"/>
    </row>
    <row r="36" spans="1:21" x14ac:dyDescent="0.25">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x14ac:dyDescent="0.25">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x14ac:dyDescent="0.25">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x14ac:dyDescent="0.25">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x14ac:dyDescent="0.25">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x14ac:dyDescent="0.25">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x14ac:dyDescent="0.25">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29">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x14ac:dyDescent="0.25">
      <c r="A43" s="2"/>
      <c r="C43" s="10"/>
      <c r="D43" s="10"/>
      <c r="E43" s="10"/>
      <c r="F43" s="10"/>
      <c r="G43" s="10"/>
      <c r="H43" s="10"/>
      <c r="I43" s="10"/>
      <c r="J43" s="10"/>
      <c r="K43" s="17"/>
      <c r="L43" s="14"/>
      <c r="M43" s="10"/>
      <c r="N43" s="10"/>
      <c r="O43" s="10"/>
      <c r="P43" s="10"/>
      <c r="Q43" s="10"/>
      <c r="R43" s="10"/>
      <c r="S43" s="10"/>
      <c r="T43" s="10"/>
    </row>
    <row r="44" spans="1:21" x14ac:dyDescent="0.25">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x14ac:dyDescent="0.25">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x14ac:dyDescent="0.25">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x14ac:dyDescent="0.25">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x14ac:dyDescent="0.25">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x14ac:dyDescent="0.25">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x14ac:dyDescent="0.25">
      <c r="C50" s="117" t="s">
        <v>35</v>
      </c>
      <c r="D50" s="117"/>
      <c r="E50" s="117"/>
      <c r="F50" s="117"/>
      <c r="G50" s="117"/>
      <c r="H50" s="117"/>
      <c r="I50" s="117"/>
      <c r="J50" s="117"/>
      <c r="K50" s="117"/>
      <c r="L50" s="117"/>
      <c r="M50" s="117"/>
      <c r="N50" s="117"/>
      <c r="O50" s="117"/>
      <c r="P50" s="117"/>
      <c r="Q50" s="117"/>
      <c r="R50" s="117"/>
      <c r="S50" s="117"/>
      <c r="T50" s="117"/>
    </row>
    <row r="54" spans="1:28" x14ac:dyDescent="0.25">
      <c r="A54" s="27" t="s">
        <v>9</v>
      </c>
      <c r="B54" s="27"/>
    </row>
    <row r="55" spans="1:28" x14ac:dyDescent="0.25">
      <c r="A55" s="27" t="s">
        <v>10</v>
      </c>
      <c r="B55" s="27"/>
    </row>
    <row r="56" spans="1:28" x14ac:dyDescent="0.25">
      <c r="A56" s="27" t="s">
        <v>11</v>
      </c>
      <c r="B56" s="27"/>
    </row>
    <row r="57" spans="1:28" x14ac:dyDescent="0.25">
      <c r="A57" s="27" t="s">
        <v>16</v>
      </c>
      <c r="B57" s="27"/>
    </row>
    <row r="58" spans="1:28" x14ac:dyDescent="0.25">
      <c r="A58" s="27" t="s">
        <v>12</v>
      </c>
      <c r="B58" s="27"/>
      <c r="C58" s="27"/>
      <c r="D58" s="27"/>
      <c r="E58" s="27"/>
      <c r="F58" s="27"/>
      <c r="G58" s="27"/>
      <c r="H58" s="27"/>
      <c r="I58" s="27"/>
      <c r="J58" s="27"/>
      <c r="K58" s="27"/>
      <c r="L58" s="27"/>
      <c r="M58" s="27"/>
      <c r="N58" s="27"/>
      <c r="O58" s="27"/>
      <c r="P58" s="27"/>
      <c r="Q58" s="27"/>
      <c r="R58" s="27"/>
      <c r="S58" s="27"/>
      <c r="T58" s="27"/>
    </row>
    <row r="59" spans="1:28" x14ac:dyDescent="0.25">
      <c r="A59" s="27" t="s">
        <v>13</v>
      </c>
      <c r="B59" s="27"/>
      <c r="C59" s="27"/>
      <c r="D59" s="27"/>
      <c r="E59" s="27"/>
      <c r="F59" s="27"/>
      <c r="G59" s="27"/>
      <c r="H59" s="27"/>
      <c r="I59" s="27"/>
      <c r="J59" s="27"/>
      <c r="K59" s="27"/>
      <c r="L59" s="27"/>
      <c r="M59" s="27"/>
      <c r="N59" s="27"/>
      <c r="O59" s="27"/>
      <c r="P59" s="27"/>
      <c r="Q59" s="27"/>
      <c r="R59" s="27"/>
      <c r="S59" s="27"/>
      <c r="T59" s="27"/>
    </row>
    <row r="60" spans="1:28" x14ac:dyDescent="0.25">
      <c r="A60" t="s">
        <v>17</v>
      </c>
      <c r="B60" s="2"/>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row>
    <row r="61" spans="1:28" x14ac:dyDescent="0.25">
      <c r="C61" s="27"/>
      <c r="D61" s="27"/>
      <c r="E61" s="27"/>
      <c r="F61" s="27"/>
      <c r="G61" s="27"/>
      <c r="H61" s="27"/>
      <c r="I61" s="27"/>
      <c r="J61" s="27"/>
      <c r="K61" s="27"/>
      <c r="L61" s="27"/>
      <c r="M61" s="27"/>
      <c r="N61" s="27"/>
      <c r="O61" s="27"/>
      <c r="P61" s="27"/>
      <c r="Q61" s="27"/>
      <c r="R61" s="27"/>
      <c r="S61" s="27"/>
      <c r="T61" s="27"/>
    </row>
    <row r="62" spans="1:28" x14ac:dyDescent="0.25">
      <c r="C62" s="27"/>
      <c r="D62" s="27"/>
      <c r="E62" s="27"/>
      <c r="F62" s="27"/>
      <c r="G62" s="27"/>
      <c r="H62" s="27"/>
      <c r="I62" s="27"/>
      <c r="J62" s="27"/>
      <c r="K62" s="27"/>
      <c r="L62" s="27"/>
      <c r="M62" s="27"/>
      <c r="N62" s="27"/>
      <c r="O62" s="27"/>
      <c r="P62" s="27"/>
      <c r="Q62" s="27"/>
      <c r="R62" s="27"/>
      <c r="S62" s="27"/>
      <c r="T62" s="27"/>
    </row>
    <row r="63" spans="1:28" x14ac:dyDescent="0.25">
      <c r="C63" s="27"/>
      <c r="D63" s="27"/>
      <c r="E63" s="27"/>
      <c r="F63" s="27"/>
      <c r="G63" s="27"/>
      <c r="H63" s="27"/>
      <c r="I63" s="27"/>
      <c r="J63" s="27"/>
      <c r="K63" s="27"/>
      <c r="L63" s="27"/>
      <c r="M63" s="27"/>
      <c r="N63" s="27"/>
      <c r="O63" s="27"/>
      <c r="P63" s="27"/>
      <c r="Q63" s="27"/>
      <c r="R63" s="27"/>
      <c r="S63" s="27"/>
      <c r="T63" s="27"/>
    </row>
  </sheetData>
  <mergeCells count="10">
    <mergeCell ref="C34:T34"/>
    <mergeCell ref="C50:T50"/>
    <mergeCell ref="C18:K18"/>
    <mergeCell ref="L18:T18"/>
    <mergeCell ref="U4:V4"/>
    <mergeCell ref="A1:T1"/>
    <mergeCell ref="A2:A3"/>
    <mergeCell ref="B2:B3"/>
    <mergeCell ref="C3:T3"/>
    <mergeCell ref="C2:T2"/>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2"/>
  <sheetViews>
    <sheetView zoomScale="70" zoomScaleNormal="70" workbookViewId="0">
      <selection activeCell="A37" sqref="A37:T38"/>
    </sheetView>
  </sheetViews>
  <sheetFormatPr baseColWidth="10" defaultRowHeight="15" x14ac:dyDescent="0.25"/>
  <cols>
    <col min="1" max="1" width="13.85546875" bestFit="1" customWidth="1"/>
    <col min="2" max="2" width="20" bestFit="1" customWidth="1"/>
    <col min="22" max="22" width="16.85546875" bestFit="1" customWidth="1"/>
  </cols>
  <sheetData>
    <row r="1" spans="1:22" ht="15.75" x14ac:dyDescent="0.25">
      <c r="A1" s="113" t="s">
        <v>5</v>
      </c>
      <c r="B1" s="113"/>
      <c r="C1" s="113"/>
      <c r="D1" s="113"/>
      <c r="E1" s="113"/>
      <c r="F1" s="113"/>
      <c r="G1" s="113"/>
      <c r="H1" s="113"/>
      <c r="I1" s="113"/>
      <c r="J1" s="113"/>
      <c r="K1" s="113"/>
      <c r="L1" s="113"/>
      <c r="M1" s="113"/>
      <c r="N1" s="113"/>
      <c r="O1" s="113"/>
      <c r="P1" s="113"/>
      <c r="Q1" s="113"/>
      <c r="R1" s="113"/>
      <c r="S1" s="113"/>
      <c r="T1" s="113"/>
    </row>
    <row r="2" spans="1:22" x14ac:dyDescent="0.25">
      <c r="A2" s="114" t="s">
        <v>0</v>
      </c>
      <c r="B2" s="114" t="s">
        <v>1</v>
      </c>
      <c r="C2" s="116" t="s">
        <v>2</v>
      </c>
      <c r="D2" s="116"/>
      <c r="E2" s="116"/>
      <c r="F2" s="116"/>
      <c r="G2" s="116"/>
      <c r="H2" s="116"/>
      <c r="I2" s="116"/>
      <c r="J2" s="116"/>
      <c r="K2" s="116"/>
      <c r="L2" s="116"/>
      <c r="M2" s="116"/>
      <c r="N2" s="116"/>
      <c r="O2" s="116"/>
      <c r="P2" s="116"/>
      <c r="Q2" s="116"/>
      <c r="R2" s="116"/>
      <c r="S2" s="116"/>
      <c r="T2" s="116"/>
    </row>
    <row r="3" spans="1:22" x14ac:dyDescent="0.25">
      <c r="A3" s="114"/>
      <c r="B3" s="114"/>
      <c r="C3" s="115" t="s">
        <v>18</v>
      </c>
      <c r="D3" s="115"/>
      <c r="E3" s="115"/>
      <c r="F3" s="115"/>
      <c r="G3" s="115"/>
      <c r="H3" s="115"/>
      <c r="I3" s="115"/>
      <c r="J3" s="115"/>
      <c r="K3" s="115"/>
      <c r="L3" s="115"/>
      <c r="M3" s="115"/>
      <c r="N3" s="115"/>
      <c r="O3" s="115"/>
      <c r="P3" s="115"/>
      <c r="Q3" s="115"/>
      <c r="R3" s="115"/>
      <c r="S3" s="115"/>
      <c r="T3" s="115"/>
    </row>
    <row r="4" spans="1:22" x14ac:dyDescent="0.25">
      <c r="A4" s="30" t="s">
        <v>38</v>
      </c>
      <c r="B4" s="3" t="s">
        <v>39</v>
      </c>
      <c r="C4" s="31">
        <v>1</v>
      </c>
      <c r="D4" s="31">
        <v>2</v>
      </c>
      <c r="E4" s="31">
        <v>3</v>
      </c>
      <c r="F4" s="31">
        <v>4</v>
      </c>
      <c r="G4" s="31">
        <v>5</v>
      </c>
      <c r="H4" s="31">
        <v>6</v>
      </c>
      <c r="I4" s="31">
        <v>7</v>
      </c>
      <c r="J4" s="31">
        <v>8</v>
      </c>
      <c r="K4" s="16">
        <v>9</v>
      </c>
      <c r="L4" s="13">
        <v>10</v>
      </c>
      <c r="M4" s="31">
        <v>11</v>
      </c>
      <c r="N4" s="31">
        <v>12</v>
      </c>
      <c r="O4" s="31">
        <v>13</v>
      </c>
      <c r="P4" s="31">
        <v>14</v>
      </c>
      <c r="Q4" s="31">
        <v>15</v>
      </c>
      <c r="R4" s="31">
        <v>16</v>
      </c>
      <c r="S4" s="31">
        <v>17</v>
      </c>
      <c r="T4" s="31">
        <v>18</v>
      </c>
      <c r="U4" s="120" t="s">
        <v>32</v>
      </c>
      <c r="V4" s="121"/>
    </row>
    <row r="5" spans="1:22" x14ac:dyDescent="0.25">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0" t="s">
        <v>22</v>
      </c>
      <c r="V5" t="s">
        <v>29</v>
      </c>
    </row>
    <row r="6" spans="1:22" x14ac:dyDescent="0.25">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0" t="s">
        <v>23</v>
      </c>
      <c r="V6" t="s">
        <v>30</v>
      </c>
    </row>
    <row r="7" spans="1:22" x14ac:dyDescent="0.25">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0" t="s">
        <v>24</v>
      </c>
      <c r="V7" t="s">
        <v>27</v>
      </c>
    </row>
    <row r="8" spans="1:22" x14ac:dyDescent="0.25">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0" t="s">
        <v>25</v>
      </c>
      <c r="V8" t="s">
        <v>28</v>
      </c>
    </row>
    <row r="9" spans="1:22" x14ac:dyDescent="0.25">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0" t="s">
        <v>26</v>
      </c>
      <c r="V9" t="s">
        <v>31</v>
      </c>
    </row>
    <row r="10" spans="1:22" x14ac:dyDescent="0.25">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0" t="s">
        <v>22</v>
      </c>
      <c r="V12" t="s">
        <v>29</v>
      </c>
    </row>
    <row r="13" spans="1:22" x14ac:dyDescent="0.25">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0" t="s">
        <v>23</v>
      </c>
      <c r="V13" t="s">
        <v>30</v>
      </c>
    </row>
    <row r="14" spans="1:22" x14ac:dyDescent="0.25">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0" t="s">
        <v>24</v>
      </c>
      <c r="V14" t="s">
        <v>27</v>
      </c>
    </row>
    <row r="15" spans="1:22" x14ac:dyDescent="0.25">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0" t="s">
        <v>25</v>
      </c>
      <c r="V15" t="s">
        <v>28</v>
      </c>
    </row>
    <row r="16" spans="1:22" x14ac:dyDescent="0.25">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0" t="s">
        <v>26</v>
      </c>
      <c r="V16" t="s">
        <v>31</v>
      </c>
    </row>
    <row r="17" spans="1:22" x14ac:dyDescent="0.25">
      <c r="A17" s="30"/>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x14ac:dyDescent="0.25">
      <c r="A18" s="2"/>
      <c r="C18" s="117" t="s">
        <v>40</v>
      </c>
      <c r="D18" s="117"/>
      <c r="E18" s="117"/>
      <c r="F18" s="117"/>
      <c r="G18" s="117"/>
      <c r="H18" s="117"/>
      <c r="I18" s="117"/>
      <c r="J18" s="117"/>
      <c r="K18" s="117"/>
      <c r="L18" s="117"/>
      <c r="M18" s="117"/>
      <c r="N18" s="117"/>
      <c r="O18" s="117"/>
      <c r="P18" s="117"/>
      <c r="Q18" s="117"/>
      <c r="R18" s="117"/>
      <c r="S18" s="117"/>
      <c r="T18" s="117"/>
    </row>
    <row r="20" spans="1:22" x14ac:dyDescent="0.25">
      <c r="A20" s="32" t="s">
        <v>38</v>
      </c>
      <c r="B20" s="3" t="s">
        <v>41</v>
      </c>
      <c r="C20" s="33">
        <v>1</v>
      </c>
      <c r="D20" s="33">
        <v>2</v>
      </c>
      <c r="E20" s="33">
        <v>3</v>
      </c>
      <c r="F20" s="33">
        <v>4</v>
      </c>
      <c r="G20" s="33">
        <v>5</v>
      </c>
      <c r="H20" s="33">
        <v>6</v>
      </c>
      <c r="I20" s="33">
        <v>7</v>
      </c>
      <c r="J20" s="33">
        <v>8</v>
      </c>
      <c r="K20" s="16">
        <v>9</v>
      </c>
      <c r="L20" s="13">
        <v>10</v>
      </c>
      <c r="M20" s="33">
        <v>11</v>
      </c>
      <c r="N20" s="33">
        <v>12</v>
      </c>
      <c r="O20" s="33">
        <v>13</v>
      </c>
      <c r="P20" s="33">
        <v>14</v>
      </c>
      <c r="Q20" s="33">
        <v>15</v>
      </c>
      <c r="R20" s="33">
        <v>16</v>
      </c>
      <c r="S20" s="33">
        <v>17</v>
      </c>
      <c r="T20" s="33">
        <v>18</v>
      </c>
    </row>
    <row r="21" spans="1:22" x14ac:dyDescent="0.25">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c r="U21" s="37" t="s">
        <v>22</v>
      </c>
      <c r="V21" t="s">
        <v>29</v>
      </c>
    </row>
    <row r="22" spans="1:22" x14ac:dyDescent="0.25">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c r="U22" s="37" t="s">
        <v>23</v>
      </c>
      <c r="V22" t="s">
        <v>30</v>
      </c>
    </row>
    <row r="23" spans="1:22" x14ac:dyDescent="0.25">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c r="U23" s="37" t="s">
        <v>24</v>
      </c>
      <c r="V23" t="s">
        <v>27</v>
      </c>
    </row>
    <row r="24" spans="1:22" x14ac:dyDescent="0.25">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c r="U24" s="37" t="s">
        <v>25</v>
      </c>
      <c r="V24" t="s">
        <v>28</v>
      </c>
    </row>
    <row r="25" spans="1:22" x14ac:dyDescent="0.25">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c r="U25" s="37" t="s">
        <v>26</v>
      </c>
      <c r="V25" t="s">
        <v>31</v>
      </c>
    </row>
    <row r="26" spans="1:22" x14ac:dyDescent="0.25">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c r="U26" s="7"/>
      <c r="V26" s="7"/>
    </row>
    <row r="27" spans="1:22" x14ac:dyDescent="0.25">
      <c r="A27" s="2"/>
      <c r="C27" s="10"/>
      <c r="D27" s="10"/>
      <c r="E27" s="10"/>
      <c r="F27" s="10"/>
      <c r="G27" s="10"/>
      <c r="H27" s="10"/>
      <c r="I27" s="10"/>
      <c r="J27" s="10"/>
      <c r="K27" s="17"/>
      <c r="L27" s="14"/>
      <c r="M27" s="10"/>
      <c r="N27" s="10"/>
      <c r="O27" s="10"/>
      <c r="P27" s="10"/>
      <c r="Q27" s="10"/>
      <c r="R27" s="10"/>
      <c r="S27" s="10"/>
      <c r="T27" s="10"/>
    </row>
    <row r="28" spans="1:22" x14ac:dyDescent="0.25">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c r="U28" s="37" t="s">
        <v>22</v>
      </c>
      <c r="V28" t="s">
        <v>29</v>
      </c>
    </row>
    <row r="29" spans="1:22" x14ac:dyDescent="0.25">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c r="U29" s="37" t="s">
        <v>23</v>
      </c>
      <c r="V29" t="s">
        <v>30</v>
      </c>
    </row>
    <row r="30" spans="1:22" x14ac:dyDescent="0.25">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c r="U30" s="37" t="s">
        <v>24</v>
      </c>
      <c r="V30" t="s">
        <v>27</v>
      </c>
    </row>
    <row r="31" spans="1:22" x14ac:dyDescent="0.25">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c r="U31" s="37" t="s">
        <v>25</v>
      </c>
      <c r="V31" t="s">
        <v>28</v>
      </c>
    </row>
    <row r="32" spans="1:22" x14ac:dyDescent="0.25">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c r="U32" s="37" t="s">
        <v>26</v>
      </c>
      <c r="V32" t="s">
        <v>31</v>
      </c>
    </row>
    <row r="33" spans="1:22" x14ac:dyDescent="0.25">
      <c r="A33" s="32"/>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2" x14ac:dyDescent="0.25">
      <c r="A34" s="2"/>
      <c r="C34" s="117" t="s">
        <v>43</v>
      </c>
      <c r="D34" s="117"/>
      <c r="E34" s="117"/>
      <c r="F34" s="117"/>
      <c r="G34" s="117"/>
      <c r="H34" s="117"/>
      <c r="I34" s="117"/>
      <c r="J34" s="117"/>
      <c r="K34" s="117"/>
      <c r="L34" s="117"/>
      <c r="M34" s="117"/>
      <c r="N34" s="117"/>
      <c r="O34" s="117"/>
      <c r="P34" s="117"/>
      <c r="Q34" s="117"/>
      <c r="R34" s="117"/>
      <c r="S34" s="117"/>
      <c r="T34" s="117"/>
    </row>
    <row r="37" spans="1:22" x14ac:dyDescent="0.25">
      <c r="A37" s="36" t="s">
        <v>38</v>
      </c>
      <c r="B37" s="3" t="s">
        <v>44</v>
      </c>
      <c r="C37" s="35">
        <v>1</v>
      </c>
      <c r="D37" s="35">
        <v>2</v>
      </c>
      <c r="E37" s="35">
        <v>3</v>
      </c>
      <c r="F37" s="35">
        <v>4</v>
      </c>
      <c r="G37" s="35">
        <v>5</v>
      </c>
      <c r="H37" s="35">
        <v>6</v>
      </c>
      <c r="I37" s="35">
        <v>7</v>
      </c>
      <c r="J37" s="35">
        <v>8</v>
      </c>
      <c r="K37" s="16">
        <v>9</v>
      </c>
      <c r="L37" s="13">
        <v>10</v>
      </c>
      <c r="M37" s="35">
        <v>11</v>
      </c>
      <c r="N37" s="35">
        <v>12</v>
      </c>
      <c r="O37" s="35">
        <v>13</v>
      </c>
      <c r="P37" s="35">
        <v>14</v>
      </c>
      <c r="Q37" s="35">
        <v>15</v>
      </c>
      <c r="R37" s="35">
        <v>16</v>
      </c>
      <c r="S37" s="35">
        <v>17</v>
      </c>
      <c r="T37" s="35">
        <v>18</v>
      </c>
    </row>
    <row r="38" spans="1:22" x14ac:dyDescent="0.25">
      <c r="B38" s="39"/>
      <c r="C38" s="117" t="s">
        <v>47</v>
      </c>
      <c r="D38" s="117"/>
      <c r="E38" s="117"/>
      <c r="F38" s="117"/>
      <c r="G38" s="117"/>
      <c r="H38" s="117"/>
      <c r="I38" s="117"/>
      <c r="J38" s="117"/>
      <c r="K38" s="117"/>
      <c r="L38" s="117"/>
      <c r="M38" s="117"/>
      <c r="N38" s="117"/>
      <c r="O38" s="117"/>
      <c r="P38" s="117"/>
      <c r="Q38" s="117"/>
      <c r="R38" s="117"/>
      <c r="S38" s="117"/>
      <c r="T38" s="117"/>
    </row>
    <row r="41" spans="1:22" x14ac:dyDescent="0.25">
      <c r="A41" s="36" t="s">
        <v>38</v>
      </c>
      <c r="B41" s="3" t="s">
        <v>45</v>
      </c>
      <c r="C41" s="35">
        <v>1</v>
      </c>
      <c r="D41" s="35">
        <v>2</v>
      </c>
      <c r="E41" s="35">
        <v>3</v>
      </c>
      <c r="F41" s="35">
        <v>4</v>
      </c>
      <c r="G41" s="35">
        <v>5</v>
      </c>
      <c r="H41" s="35">
        <v>6</v>
      </c>
      <c r="I41" s="35">
        <v>7</v>
      </c>
      <c r="J41" s="35">
        <v>8</v>
      </c>
      <c r="K41" s="16">
        <v>9</v>
      </c>
      <c r="L41" s="13">
        <v>10</v>
      </c>
      <c r="M41" s="35">
        <v>11</v>
      </c>
      <c r="N41" s="35">
        <v>12</v>
      </c>
      <c r="O41" s="35">
        <v>13</v>
      </c>
      <c r="P41" s="35">
        <v>14</v>
      </c>
      <c r="Q41" s="35">
        <v>15</v>
      </c>
      <c r="R41" s="35">
        <v>16</v>
      </c>
      <c r="S41" s="35">
        <v>17</v>
      </c>
      <c r="T41" s="35">
        <v>18</v>
      </c>
    </row>
    <row r="42" spans="1:22" x14ac:dyDescent="0.25">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c r="U42" s="37" t="s">
        <v>22</v>
      </c>
      <c r="V42" t="s">
        <v>29</v>
      </c>
    </row>
    <row r="43" spans="1:22" x14ac:dyDescent="0.25">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c r="U43" s="37" t="s">
        <v>23</v>
      </c>
      <c r="V43" t="s">
        <v>30</v>
      </c>
    </row>
    <row r="44" spans="1:22" x14ac:dyDescent="0.25">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c r="U44" s="37" t="s">
        <v>24</v>
      </c>
      <c r="V44" t="s">
        <v>27</v>
      </c>
    </row>
    <row r="45" spans="1:22" x14ac:dyDescent="0.25">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c r="U45" s="37" t="s">
        <v>25</v>
      </c>
      <c r="V45" t="s">
        <v>28</v>
      </c>
    </row>
    <row r="46" spans="1:22" x14ac:dyDescent="0.25">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c r="U46" s="37" t="s">
        <v>26</v>
      </c>
      <c r="V46" t="s">
        <v>31</v>
      </c>
    </row>
    <row r="47" spans="1:22" x14ac:dyDescent="0.25">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29">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c r="U47" s="7"/>
      <c r="V47" s="7"/>
    </row>
    <row r="48" spans="1:22" x14ac:dyDescent="0.25">
      <c r="A48" s="2"/>
      <c r="C48" s="10"/>
      <c r="D48" s="10"/>
      <c r="E48" s="10"/>
      <c r="F48" s="10"/>
      <c r="G48" s="10"/>
      <c r="H48" s="10"/>
      <c r="I48" s="10"/>
      <c r="J48" s="10"/>
      <c r="K48" s="17"/>
      <c r="L48" s="14"/>
      <c r="M48" s="10"/>
      <c r="N48" s="10"/>
      <c r="O48" s="10"/>
      <c r="P48" s="10"/>
      <c r="Q48" s="10"/>
      <c r="R48" s="10"/>
      <c r="S48" s="10"/>
      <c r="T48" s="10"/>
    </row>
    <row r="49" spans="1:22" x14ac:dyDescent="0.25">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c r="U49" s="37" t="s">
        <v>22</v>
      </c>
      <c r="V49" t="s">
        <v>29</v>
      </c>
    </row>
    <row r="50" spans="1:22" x14ac:dyDescent="0.25">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c r="U50" s="37" t="s">
        <v>23</v>
      </c>
      <c r="V50" t="s">
        <v>30</v>
      </c>
    </row>
    <row r="51" spans="1:22" x14ac:dyDescent="0.25">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c r="U51" s="37" t="s">
        <v>24</v>
      </c>
      <c r="V51" t="s">
        <v>27</v>
      </c>
    </row>
    <row r="52" spans="1:22" x14ac:dyDescent="0.25">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c r="U52" s="37" t="s">
        <v>25</v>
      </c>
      <c r="V52" t="s">
        <v>28</v>
      </c>
    </row>
    <row r="53" spans="1:22" x14ac:dyDescent="0.25">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c r="U53" s="37" t="s">
        <v>26</v>
      </c>
      <c r="V53" t="s">
        <v>31</v>
      </c>
    </row>
    <row r="54" spans="1:22" x14ac:dyDescent="0.25">
      <c r="A54" s="36"/>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2" x14ac:dyDescent="0.25">
      <c r="A55" s="2"/>
      <c r="C55" s="117" t="s">
        <v>49</v>
      </c>
      <c r="D55" s="117"/>
      <c r="E55" s="117"/>
      <c r="F55" s="117"/>
      <c r="G55" s="117"/>
      <c r="H55" s="117"/>
      <c r="I55" s="117"/>
      <c r="J55" s="117"/>
      <c r="K55" s="117"/>
      <c r="L55" s="117"/>
      <c r="M55" s="117"/>
      <c r="N55" s="117"/>
      <c r="O55" s="117"/>
      <c r="P55" s="117"/>
      <c r="Q55" s="117"/>
      <c r="R55" s="117"/>
      <c r="S55" s="117"/>
      <c r="T55" s="117"/>
    </row>
    <row r="58" spans="1:22" x14ac:dyDescent="0.25">
      <c r="A58" s="37" t="s">
        <v>38</v>
      </c>
      <c r="B58" s="3" t="s">
        <v>50</v>
      </c>
      <c r="C58" s="38">
        <v>1</v>
      </c>
      <c r="D58" s="38">
        <v>2</v>
      </c>
      <c r="E58" s="38">
        <v>3</v>
      </c>
      <c r="F58" s="38">
        <v>4</v>
      </c>
      <c r="G58" s="38">
        <v>5</v>
      </c>
      <c r="H58" s="38">
        <v>6</v>
      </c>
      <c r="I58" s="38">
        <v>7</v>
      </c>
      <c r="J58" s="38">
        <v>8</v>
      </c>
      <c r="K58" s="16">
        <v>9</v>
      </c>
      <c r="L58" s="13">
        <v>10</v>
      </c>
      <c r="M58" s="38">
        <v>11</v>
      </c>
      <c r="N58" s="38">
        <v>12</v>
      </c>
      <c r="O58" s="38">
        <v>13</v>
      </c>
      <c r="P58" s="38">
        <v>14</v>
      </c>
      <c r="Q58" s="38">
        <v>15</v>
      </c>
      <c r="R58" s="38">
        <v>16</v>
      </c>
      <c r="S58" s="38">
        <v>17</v>
      </c>
      <c r="T58" s="38">
        <v>18</v>
      </c>
    </row>
    <row r="59" spans="1:22" x14ac:dyDescent="0.25">
      <c r="A59" t="s">
        <v>20</v>
      </c>
      <c r="B59" s="8" t="s">
        <v>6</v>
      </c>
      <c r="C59" s="10">
        <v>77</v>
      </c>
      <c r="D59" s="10">
        <v>85</v>
      </c>
      <c r="E59" s="10">
        <v>85</v>
      </c>
      <c r="F59" s="10">
        <v>82</v>
      </c>
      <c r="G59" s="10">
        <v>84</v>
      </c>
      <c r="H59" s="10">
        <v>84</v>
      </c>
      <c r="I59" s="10">
        <v>84</v>
      </c>
      <c r="J59" s="10">
        <v>78</v>
      </c>
      <c r="K59" s="17">
        <v>82</v>
      </c>
      <c r="L59" s="14">
        <v>90</v>
      </c>
      <c r="M59" s="10">
        <v>80</v>
      </c>
      <c r="N59" s="10">
        <v>78</v>
      </c>
      <c r="O59" s="10">
        <v>85</v>
      </c>
      <c r="P59" s="10">
        <v>78</v>
      </c>
      <c r="Q59" s="10">
        <v>79</v>
      </c>
      <c r="R59" s="10">
        <v>82</v>
      </c>
      <c r="S59" s="10">
        <v>70</v>
      </c>
      <c r="T59" s="10">
        <v>76</v>
      </c>
      <c r="U59" s="37" t="s">
        <v>22</v>
      </c>
      <c r="V59" t="s">
        <v>29</v>
      </c>
    </row>
    <row r="60" spans="1:22" x14ac:dyDescent="0.25">
      <c r="A60" s="2" t="s">
        <v>51</v>
      </c>
      <c r="C60" s="10">
        <v>90</v>
      </c>
      <c r="D60" s="10">
        <v>77</v>
      </c>
      <c r="E60" s="10">
        <v>87</v>
      </c>
      <c r="F60" s="10">
        <v>83</v>
      </c>
      <c r="G60" s="10">
        <v>81</v>
      </c>
      <c r="H60" s="10">
        <v>85</v>
      </c>
      <c r="I60" s="10">
        <v>83</v>
      </c>
      <c r="J60" s="10">
        <v>78</v>
      </c>
      <c r="K60" s="17">
        <v>78</v>
      </c>
      <c r="L60" s="14">
        <v>85</v>
      </c>
      <c r="M60" s="10">
        <v>75</v>
      </c>
      <c r="N60" s="10">
        <v>92</v>
      </c>
      <c r="O60" s="10">
        <v>83</v>
      </c>
      <c r="P60" s="10">
        <v>80</v>
      </c>
      <c r="Q60" s="10">
        <v>84</v>
      </c>
      <c r="R60" s="10">
        <v>78</v>
      </c>
      <c r="S60" s="10">
        <v>74</v>
      </c>
      <c r="T60" s="10">
        <v>75</v>
      </c>
      <c r="U60" s="37" t="s">
        <v>23</v>
      </c>
      <c r="V60" t="s">
        <v>30</v>
      </c>
    </row>
    <row r="61" spans="1:22" x14ac:dyDescent="0.25">
      <c r="A61" s="2"/>
      <c r="B61" s="2"/>
      <c r="C61" s="10">
        <v>75</v>
      </c>
      <c r="D61" s="10">
        <v>85</v>
      </c>
      <c r="E61" s="10">
        <v>91</v>
      </c>
      <c r="F61" s="10">
        <v>86</v>
      </c>
      <c r="G61" s="10">
        <v>85</v>
      </c>
      <c r="H61" s="10">
        <v>89</v>
      </c>
      <c r="I61" s="10">
        <v>84</v>
      </c>
      <c r="J61" s="10">
        <v>86</v>
      </c>
      <c r="K61" s="17">
        <v>89</v>
      </c>
      <c r="L61" s="14">
        <v>85</v>
      </c>
      <c r="M61" s="10">
        <v>83</v>
      </c>
      <c r="N61" s="10">
        <v>78</v>
      </c>
      <c r="O61" s="10">
        <v>94</v>
      </c>
      <c r="P61" s="10">
        <v>81</v>
      </c>
      <c r="Q61" s="10">
        <v>91</v>
      </c>
      <c r="R61" s="10">
        <v>75</v>
      </c>
      <c r="S61" s="10">
        <v>77</v>
      </c>
      <c r="T61" s="10">
        <v>78</v>
      </c>
      <c r="U61" s="37" t="s">
        <v>24</v>
      </c>
      <c r="V61" t="s">
        <v>27</v>
      </c>
    </row>
    <row r="62" spans="1:22" x14ac:dyDescent="0.25">
      <c r="A62" s="2"/>
      <c r="B62" s="2"/>
      <c r="C62" s="10">
        <v>92</v>
      </c>
      <c r="D62" s="10">
        <v>97</v>
      </c>
      <c r="E62" s="10">
        <v>80</v>
      </c>
      <c r="F62" s="10">
        <v>76</v>
      </c>
      <c r="G62" s="10">
        <v>87</v>
      </c>
      <c r="H62" s="10">
        <v>88</v>
      </c>
      <c r="I62" s="10">
        <v>82</v>
      </c>
      <c r="J62" s="10">
        <v>82</v>
      </c>
      <c r="K62" s="17">
        <v>87</v>
      </c>
      <c r="L62" s="14">
        <v>81</v>
      </c>
      <c r="M62" s="10">
        <v>81</v>
      </c>
      <c r="N62" s="10">
        <v>79</v>
      </c>
      <c r="O62" s="10">
        <v>79</v>
      </c>
      <c r="P62" s="10">
        <v>91</v>
      </c>
      <c r="Q62" s="10">
        <v>84</v>
      </c>
      <c r="R62" s="10">
        <v>78</v>
      </c>
      <c r="S62" s="10">
        <v>74</v>
      </c>
      <c r="T62" s="10">
        <v>75</v>
      </c>
      <c r="U62" s="37" t="s">
        <v>25</v>
      </c>
      <c r="V62" t="s">
        <v>28</v>
      </c>
    </row>
    <row r="63" spans="1:22" x14ac:dyDescent="0.25">
      <c r="A63" s="2"/>
      <c r="B63" s="2"/>
      <c r="C63" s="10">
        <v>91</v>
      </c>
      <c r="D63" s="10">
        <v>85</v>
      </c>
      <c r="E63" s="10">
        <v>84</v>
      </c>
      <c r="F63" s="10">
        <v>91</v>
      </c>
      <c r="G63" s="10">
        <v>83</v>
      </c>
      <c r="H63" s="10">
        <v>97</v>
      </c>
      <c r="I63" s="10">
        <v>92</v>
      </c>
      <c r="J63" s="10">
        <v>75</v>
      </c>
      <c r="K63" s="17">
        <v>81</v>
      </c>
      <c r="L63" s="14">
        <v>86</v>
      </c>
      <c r="M63" s="10">
        <v>80</v>
      </c>
      <c r="N63" s="10">
        <v>77</v>
      </c>
      <c r="O63" s="10">
        <v>77</v>
      </c>
      <c r="P63" s="10">
        <v>75</v>
      </c>
      <c r="Q63" s="10">
        <v>90</v>
      </c>
      <c r="R63" s="10">
        <v>74</v>
      </c>
      <c r="S63" s="10">
        <v>73</v>
      </c>
      <c r="T63" s="10">
        <v>73</v>
      </c>
      <c r="U63" s="37" t="s">
        <v>26</v>
      </c>
      <c r="V63" t="s">
        <v>31</v>
      </c>
    </row>
    <row r="64" spans="1:22" x14ac:dyDescent="0.25">
      <c r="A64" s="6"/>
      <c r="B64" s="7" t="s">
        <v>7</v>
      </c>
      <c r="C64" s="40">
        <f>AVERAGE(C59:C63)</f>
        <v>85</v>
      </c>
      <c r="D64" s="40">
        <f t="shared" ref="D64:T64" si="6">AVERAGE(D59:D63)</f>
        <v>85.8</v>
      </c>
      <c r="E64" s="40">
        <f t="shared" si="6"/>
        <v>85.4</v>
      </c>
      <c r="F64" s="21">
        <f t="shared" si="6"/>
        <v>83.6</v>
      </c>
      <c r="G64" s="21">
        <f t="shared" si="6"/>
        <v>84</v>
      </c>
      <c r="H64" s="40">
        <f t="shared" si="6"/>
        <v>88.6</v>
      </c>
      <c r="I64" s="40">
        <f t="shared" si="6"/>
        <v>85</v>
      </c>
      <c r="J64" s="21">
        <f t="shared" si="6"/>
        <v>79.8</v>
      </c>
      <c r="K64" s="34">
        <f t="shared" si="6"/>
        <v>83.4</v>
      </c>
      <c r="L64" s="15">
        <f t="shared" si="6"/>
        <v>85.4</v>
      </c>
      <c r="M64" s="21">
        <f t="shared" si="6"/>
        <v>79.8</v>
      </c>
      <c r="N64" s="21">
        <f t="shared" si="6"/>
        <v>80.8</v>
      </c>
      <c r="O64" s="40">
        <f t="shared" si="6"/>
        <v>83.6</v>
      </c>
      <c r="P64" s="21">
        <f t="shared" si="6"/>
        <v>81</v>
      </c>
      <c r="Q64" s="40">
        <f t="shared" si="6"/>
        <v>85.6</v>
      </c>
      <c r="R64" s="12">
        <f t="shared" si="6"/>
        <v>77.400000000000006</v>
      </c>
      <c r="S64" s="12">
        <f t="shared" si="6"/>
        <v>73.599999999999994</v>
      </c>
      <c r="T64" s="12">
        <f t="shared" si="6"/>
        <v>75.400000000000006</v>
      </c>
      <c r="U64" s="7"/>
      <c r="V64" s="7"/>
    </row>
    <row r="65" spans="1:22" x14ac:dyDescent="0.25">
      <c r="A65" s="2"/>
      <c r="C65" s="10"/>
      <c r="D65" s="10"/>
      <c r="E65" s="10"/>
      <c r="F65" s="10"/>
      <c r="G65" s="10"/>
      <c r="H65" s="10"/>
      <c r="I65" s="10"/>
      <c r="J65" s="10"/>
      <c r="K65" s="17"/>
      <c r="L65" s="14"/>
      <c r="M65" s="10"/>
      <c r="N65" s="10"/>
      <c r="O65" s="10"/>
      <c r="P65" s="10"/>
      <c r="Q65" s="10"/>
      <c r="R65" s="10"/>
      <c r="S65" s="10"/>
      <c r="T65" s="10"/>
    </row>
    <row r="66" spans="1:22" x14ac:dyDescent="0.25">
      <c r="A66" s="2"/>
      <c r="B66" s="8" t="s">
        <v>8</v>
      </c>
      <c r="C66" s="10">
        <v>103</v>
      </c>
      <c r="D66" s="10">
        <v>119</v>
      </c>
      <c r="E66" s="10">
        <v>114</v>
      </c>
      <c r="F66" s="10">
        <v>116</v>
      </c>
      <c r="G66" s="10">
        <v>105</v>
      </c>
      <c r="H66" s="10">
        <v>114</v>
      </c>
      <c r="I66" s="10">
        <v>115</v>
      </c>
      <c r="J66" s="10">
        <v>110</v>
      </c>
      <c r="K66" s="17">
        <v>120</v>
      </c>
      <c r="L66" s="14">
        <v>114</v>
      </c>
      <c r="M66" s="10">
        <v>115</v>
      </c>
      <c r="N66" s="10">
        <v>110</v>
      </c>
      <c r="O66" s="10">
        <v>122</v>
      </c>
      <c r="P66" s="10">
        <v>113</v>
      </c>
      <c r="Q66" s="10">
        <v>109</v>
      </c>
      <c r="R66" s="10">
        <v>111</v>
      </c>
      <c r="S66" s="10">
        <v>104</v>
      </c>
      <c r="T66" s="10">
        <v>110</v>
      </c>
      <c r="U66" s="37" t="s">
        <v>22</v>
      </c>
      <c r="V66" t="s">
        <v>29</v>
      </c>
    </row>
    <row r="67" spans="1:22" x14ac:dyDescent="0.25">
      <c r="A67" s="2"/>
      <c r="C67" s="10">
        <v>122</v>
      </c>
      <c r="D67" s="10">
        <v>108</v>
      </c>
      <c r="E67" s="10">
        <v>114</v>
      </c>
      <c r="F67" s="10">
        <v>124</v>
      </c>
      <c r="G67" s="10">
        <v>98</v>
      </c>
      <c r="H67" s="10">
        <v>109</v>
      </c>
      <c r="I67" s="10">
        <v>110</v>
      </c>
      <c r="J67" s="10">
        <v>114</v>
      </c>
      <c r="K67" s="17">
        <v>105</v>
      </c>
      <c r="L67" s="14">
        <v>124</v>
      </c>
      <c r="M67" s="10">
        <v>115</v>
      </c>
      <c r="N67" s="10">
        <v>130</v>
      </c>
      <c r="O67" s="10">
        <v>118</v>
      </c>
      <c r="P67" s="10">
        <v>117</v>
      </c>
      <c r="Q67" s="10">
        <v>119</v>
      </c>
      <c r="R67" s="10">
        <v>116</v>
      </c>
      <c r="S67" s="10">
        <v>110</v>
      </c>
      <c r="T67" s="10">
        <v>112</v>
      </c>
      <c r="U67" s="37" t="s">
        <v>23</v>
      </c>
      <c r="V67" t="s">
        <v>30</v>
      </c>
    </row>
    <row r="68" spans="1:22" x14ac:dyDescent="0.25">
      <c r="A68" s="2"/>
      <c r="C68" s="10">
        <v>96</v>
      </c>
      <c r="D68" s="10">
        <v>130</v>
      </c>
      <c r="E68" s="10">
        <v>132</v>
      </c>
      <c r="F68" s="10">
        <v>114</v>
      </c>
      <c r="G68" s="10">
        <v>117</v>
      </c>
      <c r="H68" s="10">
        <v>131</v>
      </c>
      <c r="I68" s="10">
        <v>122</v>
      </c>
      <c r="J68" s="10">
        <v>109</v>
      </c>
      <c r="K68" s="17">
        <v>120</v>
      </c>
      <c r="L68" s="14">
        <v>129</v>
      </c>
      <c r="M68" s="10">
        <v>113</v>
      </c>
      <c r="N68" s="10">
        <v>109</v>
      </c>
      <c r="O68" s="10">
        <v>112</v>
      </c>
      <c r="P68" s="10">
        <v>123</v>
      </c>
      <c r="Q68" s="10">
        <v>133</v>
      </c>
      <c r="R68" s="10">
        <v>111</v>
      </c>
      <c r="S68" s="10">
        <v>108</v>
      </c>
      <c r="T68" s="10">
        <v>102</v>
      </c>
      <c r="U68" s="37" t="s">
        <v>24</v>
      </c>
      <c r="V68" t="s">
        <v>27</v>
      </c>
    </row>
    <row r="69" spans="1:22" x14ac:dyDescent="0.25">
      <c r="A69" s="2"/>
      <c r="C69" s="10">
        <v>112</v>
      </c>
      <c r="D69" s="10">
        <v>147</v>
      </c>
      <c r="E69" s="10">
        <v>129</v>
      </c>
      <c r="F69" s="10">
        <v>111</v>
      </c>
      <c r="G69" s="10">
        <v>122</v>
      </c>
      <c r="H69" s="10">
        <v>125</v>
      </c>
      <c r="I69" s="10">
        <v>121</v>
      </c>
      <c r="J69" s="10">
        <v>115</v>
      </c>
      <c r="K69" s="17">
        <v>113</v>
      </c>
      <c r="L69" s="14">
        <v>111</v>
      </c>
      <c r="M69" s="10">
        <v>110</v>
      </c>
      <c r="N69" s="10">
        <v>111</v>
      </c>
      <c r="O69" s="10">
        <v>110</v>
      </c>
      <c r="P69" s="10">
        <v>118</v>
      </c>
      <c r="Q69" s="10">
        <v>119</v>
      </c>
      <c r="R69" s="10">
        <v>109</v>
      </c>
      <c r="S69" s="10">
        <v>112</v>
      </c>
      <c r="T69" s="10">
        <v>116</v>
      </c>
      <c r="U69" s="37" t="s">
        <v>25</v>
      </c>
      <c r="V69" t="s">
        <v>28</v>
      </c>
    </row>
    <row r="70" spans="1:22" x14ac:dyDescent="0.25">
      <c r="A70" s="2"/>
      <c r="C70" s="10">
        <v>113</v>
      </c>
      <c r="D70" s="10">
        <v>123</v>
      </c>
      <c r="E70" s="10">
        <v>112</v>
      </c>
      <c r="F70" s="10">
        <v>128</v>
      </c>
      <c r="G70" s="10">
        <v>113</v>
      </c>
      <c r="H70" s="10">
        <v>122</v>
      </c>
      <c r="I70" s="10">
        <v>122</v>
      </c>
      <c r="J70" s="10">
        <v>120</v>
      </c>
      <c r="K70" s="17">
        <v>114</v>
      </c>
      <c r="L70" s="14">
        <v>121</v>
      </c>
      <c r="M70" s="10">
        <v>114</v>
      </c>
      <c r="N70" s="10">
        <v>112</v>
      </c>
      <c r="O70" s="10">
        <v>99</v>
      </c>
      <c r="P70" s="10">
        <v>105</v>
      </c>
      <c r="Q70" s="10">
        <v>118</v>
      </c>
      <c r="R70" s="10">
        <v>112</v>
      </c>
      <c r="S70" s="10">
        <v>112</v>
      </c>
      <c r="T70" s="10">
        <v>93</v>
      </c>
      <c r="U70" s="37" t="s">
        <v>26</v>
      </c>
      <c r="V70" t="s">
        <v>31</v>
      </c>
    </row>
    <row r="71" spans="1:22" x14ac:dyDescent="0.25">
      <c r="A71" s="37"/>
      <c r="B71" s="5" t="s">
        <v>7</v>
      </c>
      <c r="C71" s="40">
        <f>AVERAGE(C66:C70)</f>
        <v>109.2</v>
      </c>
      <c r="D71" s="40">
        <f t="shared" ref="D71:T71" si="7">AVERAGE(D66:D70)</f>
        <v>125.4</v>
      </c>
      <c r="E71" s="40">
        <f t="shared" si="7"/>
        <v>120.2</v>
      </c>
      <c r="F71" s="40">
        <f t="shared" si="7"/>
        <v>118.6</v>
      </c>
      <c r="G71" s="40">
        <f t="shared" si="7"/>
        <v>111</v>
      </c>
      <c r="H71" s="40">
        <f t="shared" si="7"/>
        <v>120.2</v>
      </c>
      <c r="I71" s="40">
        <f t="shared" si="7"/>
        <v>118</v>
      </c>
      <c r="J71" s="40">
        <f t="shared" si="7"/>
        <v>113.6</v>
      </c>
      <c r="K71" s="18">
        <f t="shared" si="7"/>
        <v>114.4</v>
      </c>
      <c r="L71" s="15">
        <f t="shared" si="7"/>
        <v>119.8</v>
      </c>
      <c r="M71" s="40">
        <f t="shared" si="7"/>
        <v>113.4</v>
      </c>
      <c r="N71" s="40">
        <f t="shared" si="7"/>
        <v>114.4</v>
      </c>
      <c r="O71" s="40">
        <f t="shared" si="7"/>
        <v>112.2</v>
      </c>
      <c r="P71" s="40">
        <f t="shared" si="7"/>
        <v>115.2</v>
      </c>
      <c r="Q71" s="40">
        <f t="shared" si="7"/>
        <v>119.6</v>
      </c>
      <c r="R71" s="40">
        <f t="shared" si="7"/>
        <v>111.8</v>
      </c>
      <c r="S71" s="40">
        <f t="shared" si="7"/>
        <v>109.2</v>
      </c>
      <c r="T71" s="40">
        <f t="shared" si="7"/>
        <v>106.6</v>
      </c>
    </row>
    <row r="72" spans="1:22" x14ac:dyDescent="0.25">
      <c r="A72" s="2"/>
      <c r="C72" s="117" t="s">
        <v>52</v>
      </c>
      <c r="D72" s="117"/>
      <c r="E72" s="117"/>
      <c r="F72" s="117"/>
      <c r="G72" s="117"/>
      <c r="H72" s="117"/>
      <c r="I72" s="117"/>
      <c r="J72" s="117"/>
      <c r="K72" s="117"/>
      <c r="L72" s="117"/>
      <c r="M72" s="117"/>
      <c r="N72" s="117"/>
      <c r="O72" s="117"/>
      <c r="P72" s="117"/>
      <c r="Q72" s="117"/>
      <c r="R72" s="117"/>
      <c r="S72" s="117"/>
      <c r="T72" s="117"/>
    </row>
  </sheetData>
  <mergeCells count="11">
    <mergeCell ref="U4:V4"/>
    <mergeCell ref="C34:T34"/>
    <mergeCell ref="C18:T18"/>
    <mergeCell ref="C72:T72"/>
    <mergeCell ref="A1:T1"/>
    <mergeCell ref="A2:A3"/>
    <mergeCell ref="B2:B3"/>
    <mergeCell ref="C2:T2"/>
    <mergeCell ref="C3:T3"/>
    <mergeCell ref="C55:T55"/>
    <mergeCell ref="C38:T38"/>
  </mergeCells>
  <pageMargins left="0.7" right="0.7" top="0.75" bottom="0.75" header="0.3" footer="0.3"/>
  <pageSetup paperSize="9" orientation="portrait" r:id="rId1"/>
  <ignoredErrors>
    <ignoredError sqref="C10:T10 C26:T26 C47:T47 C64:T64"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9"/>
  <sheetViews>
    <sheetView zoomScale="70" zoomScaleNormal="70" workbookViewId="0">
      <selection activeCell="E74" sqref="E74"/>
    </sheetView>
  </sheetViews>
  <sheetFormatPr baseColWidth="10" defaultRowHeight="15" x14ac:dyDescent="0.25"/>
  <cols>
    <col min="1" max="1" width="16.42578125" bestFit="1" customWidth="1"/>
    <col min="2" max="2" width="20" bestFit="1" customWidth="1"/>
    <col min="22" max="22" width="16.85546875" bestFit="1" customWidth="1"/>
  </cols>
  <sheetData>
    <row r="1" spans="1:22" ht="15.75" x14ac:dyDescent="0.25">
      <c r="A1" s="113" t="s">
        <v>5</v>
      </c>
      <c r="B1" s="113"/>
      <c r="C1" s="113"/>
      <c r="D1" s="113"/>
      <c r="E1" s="113"/>
      <c r="F1" s="113"/>
      <c r="G1" s="113"/>
      <c r="H1" s="113"/>
      <c r="I1" s="113"/>
      <c r="J1" s="113"/>
      <c r="K1" s="113"/>
      <c r="L1" s="113"/>
      <c r="M1" s="113"/>
      <c r="N1" s="113"/>
      <c r="O1" s="113"/>
      <c r="P1" s="113"/>
      <c r="Q1" s="113"/>
      <c r="R1" s="113"/>
      <c r="S1" s="113"/>
      <c r="T1" s="113"/>
    </row>
    <row r="2" spans="1:22" x14ac:dyDescent="0.25">
      <c r="A2" s="114" t="s">
        <v>0</v>
      </c>
      <c r="B2" s="114" t="s">
        <v>1</v>
      </c>
      <c r="C2" s="116" t="s">
        <v>2</v>
      </c>
      <c r="D2" s="116"/>
      <c r="E2" s="116"/>
      <c r="F2" s="116"/>
      <c r="G2" s="116"/>
      <c r="H2" s="116"/>
      <c r="I2" s="116"/>
      <c r="J2" s="116"/>
      <c r="K2" s="116"/>
      <c r="L2" s="116"/>
      <c r="M2" s="116"/>
      <c r="N2" s="116"/>
      <c r="O2" s="116"/>
      <c r="P2" s="116"/>
      <c r="Q2" s="116"/>
      <c r="R2" s="116"/>
      <c r="S2" s="116"/>
      <c r="T2" s="116"/>
    </row>
    <row r="3" spans="1:22" x14ac:dyDescent="0.25">
      <c r="A3" s="114"/>
      <c r="B3" s="114"/>
      <c r="C3" s="115" t="s">
        <v>18</v>
      </c>
      <c r="D3" s="115"/>
      <c r="E3" s="115"/>
      <c r="F3" s="115"/>
      <c r="G3" s="115"/>
      <c r="H3" s="115"/>
      <c r="I3" s="115"/>
      <c r="J3" s="115"/>
      <c r="K3" s="115"/>
      <c r="L3" s="115"/>
      <c r="M3" s="115"/>
      <c r="N3" s="115"/>
      <c r="O3" s="115"/>
      <c r="P3" s="115"/>
      <c r="Q3" s="115"/>
      <c r="R3" s="115"/>
      <c r="S3" s="115"/>
      <c r="T3" s="115"/>
    </row>
    <row r="4" spans="1:22" x14ac:dyDescent="0.25">
      <c r="A4" s="42" t="s">
        <v>55</v>
      </c>
      <c r="B4" s="3" t="s">
        <v>56</v>
      </c>
      <c r="C4" s="41">
        <v>1</v>
      </c>
      <c r="D4" s="41">
        <v>2</v>
      </c>
      <c r="E4" s="41">
        <v>3</v>
      </c>
      <c r="F4" s="41">
        <v>4</v>
      </c>
      <c r="G4" s="41">
        <v>5</v>
      </c>
      <c r="H4" s="41">
        <v>6</v>
      </c>
      <c r="I4" s="41">
        <v>7</v>
      </c>
      <c r="J4" s="41">
        <v>8</v>
      </c>
      <c r="K4" s="16">
        <v>9</v>
      </c>
      <c r="L4" s="13">
        <v>10</v>
      </c>
      <c r="M4" s="41">
        <v>11</v>
      </c>
      <c r="N4" s="41">
        <v>12</v>
      </c>
      <c r="O4" s="41">
        <v>13</v>
      </c>
      <c r="P4" s="41">
        <v>14</v>
      </c>
      <c r="Q4" s="41">
        <v>15</v>
      </c>
      <c r="R4" s="41">
        <v>16</v>
      </c>
      <c r="S4" s="41">
        <v>17</v>
      </c>
      <c r="T4" s="41">
        <v>18</v>
      </c>
      <c r="U4" s="120" t="s">
        <v>32</v>
      </c>
      <c r="V4" s="121"/>
    </row>
    <row r="5" spans="1:22" x14ac:dyDescent="0.25">
      <c r="A5" t="s">
        <v>20</v>
      </c>
      <c r="B5" s="8" t="s">
        <v>6</v>
      </c>
      <c r="C5" s="10">
        <v>77</v>
      </c>
      <c r="D5" s="10">
        <v>92</v>
      </c>
      <c r="E5" s="10">
        <v>82</v>
      </c>
      <c r="F5" s="10">
        <v>84</v>
      </c>
      <c r="G5" s="10">
        <v>91</v>
      </c>
      <c r="H5" s="10">
        <v>78</v>
      </c>
      <c r="I5" s="10">
        <v>81</v>
      </c>
      <c r="J5" s="10">
        <v>84</v>
      </c>
      <c r="K5" s="17">
        <v>82</v>
      </c>
      <c r="L5" s="14">
        <v>84</v>
      </c>
      <c r="M5" s="10">
        <v>76</v>
      </c>
      <c r="N5" s="10">
        <v>78</v>
      </c>
      <c r="O5" s="10">
        <v>80</v>
      </c>
      <c r="P5" s="10">
        <v>84</v>
      </c>
      <c r="Q5" s="10">
        <v>80</v>
      </c>
      <c r="R5" s="10">
        <v>84</v>
      </c>
      <c r="S5" s="10">
        <v>82</v>
      </c>
      <c r="T5" s="10">
        <v>86</v>
      </c>
      <c r="U5" s="42" t="s">
        <v>22</v>
      </c>
      <c r="V5" t="s">
        <v>29</v>
      </c>
    </row>
    <row r="6" spans="1:22" x14ac:dyDescent="0.25">
      <c r="A6" s="2" t="s">
        <v>37</v>
      </c>
      <c r="C6" s="10">
        <v>87</v>
      </c>
      <c r="D6" s="10">
        <v>84</v>
      </c>
      <c r="E6" s="10">
        <v>85</v>
      </c>
      <c r="F6" s="10">
        <v>89</v>
      </c>
      <c r="G6" s="10">
        <v>86</v>
      </c>
      <c r="H6" s="10">
        <v>90</v>
      </c>
      <c r="I6" s="10">
        <v>88</v>
      </c>
      <c r="J6" s="10">
        <v>80</v>
      </c>
      <c r="K6" s="17">
        <v>78</v>
      </c>
      <c r="L6" s="14">
        <v>95</v>
      </c>
      <c r="M6" s="10">
        <v>80</v>
      </c>
      <c r="N6" s="10">
        <v>85</v>
      </c>
      <c r="O6" s="10">
        <v>81</v>
      </c>
      <c r="P6" s="10">
        <v>82</v>
      </c>
      <c r="Q6" s="10">
        <v>81</v>
      </c>
      <c r="R6" s="10">
        <v>81</v>
      </c>
      <c r="S6" s="10">
        <v>75</v>
      </c>
      <c r="T6" s="10">
        <v>78</v>
      </c>
      <c r="U6" s="42" t="s">
        <v>23</v>
      </c>
      <c r="V6" t="s">
        <v>30</v>
      </c>
    </row>
    <row r="7" spans="1:22" x14ac:dyDescent="0.25">
      <c r="A7" s="2"/>
      <c r="B7" s="2"/>
      <c r="C7" s="10">
        <v>82</v>
      </c>
      <c r="D7" s="10">
        <v>89</v>
      </c>
      <c r="E7" s="10">
        <v>93</v>
      </c>
      <c r="F7" s="10">
        <v>85</v>
      </c>
      <c r="G7" s="10">
        <v>85</v>
      </c>
      <c r="H7" s="10">
        <v>89</v>
      </c>
      <c r="I7" s="10">
        <v>91</v>
      </c>
      <c r="J7" s="10">
        <v>90</v>
      </c>
      <c r="K7" s="17">
        <v>92</v>
      </c>
      <c r="L7" s="14">
        <v>92</v>
      </c>
      <c r="M7" s="10">
        <v>80</v>
      </c>
      <c r="N7" s="10">
        <v>81</v>
      </c>
      <c r="O7" s="10">
        <v>83</v>
      </c>
      <c r="P7" s="10">
        <v>90</v>
      </c>
      <c r="Q7" s="10">
        <v>96</v>
      </c>
      <c r="R7" s="10">
        <v>83</v>
      </c>
      <c r="S7" s="10">
        <v>83</v>
      </c>
      <c r="T7" s="10">
        <v>83</v>
      </c>
      <c r="U7" s="42" t="s">
        <v>24</v>
      </c>
      <c r="V7" t="s">
        <v>27</v>
      </c>
    </row>
    <row r="8" spans="1:22" x14ac:dyDescent="0.25">
      <c r="A8" s="2"/>
      <c r="B8" s="2"/>
      <c r="C8" s="10">
        <v>84</v>
      </c>
      <c r="D8" s="10">
        <v>94</v>
      </c>
      <c r="E8" s="10">
        <v>85</v>
      </c>
      <c r="F8" s="10">
        <v>83</v>
      </c>
      <c r="G8" s="10">
        <v>100</v>
      </c>
      <c r="H8" s="10">
        <v>93</v>
      </c>
      <c r="I8" s="10">
        <v>85</v>
      </c>
      <c r="J8" s="10">
        <v>84</v>
      </c>
      <c r="K8" s="17">
        <v>79</v>
      </c>
      <c r="L8" s="14">
        <v>88</v>
      </c>
      <c r="M8" s="10">
        <v>76</v>
      </c>
      <c r="N8" s="10">
        <v>83</v>
      </c>
      <c r="O8" s="10">
        <v>79</v>
      </c>
      <c r="P8" s="10">
        <v>79</v>
      </c>
      <c r="Q8" s="10">
        <v>93</v>
      </c>
      <c r="R8" s="10">
        <v>82</v>
      </c>
      <c r="S8" s="10">
        <v>81</v>
      </c>
      <c r="T8" s="10">
        <v>83</v>
      </c>
      <c r="U8" s="42" t="s">
        <v>25</v>
      </c>
      <c r="V8" t="s">
        <v>28</v>
      </c>
    </row>
    <row r="9" spans="1:22" x14ac:dyDescent="0.25">
      <c r="A9" s="2"/>
      <c r="B9" s="2"/>
      <c r="C9" s="10">
        <v>89</v>
      </c>
      <c r="D9" s="10">
        <v>95</v>
      </c>
      <c r="E9" s="10">
        <v>87</v>
      </c>
      <c r="F9" s="10">
        <v>90</v>
      </c>
      <c r="G9" s="10">
        <v>93</v>
      </c>
      <c r="H9" s="10">
        <v>98</v>
      </c>
      <c r="I9" s="10">
        <v>86</v>
      </c>
      <c r="J9" s="10">
        <v>80</v>
      </c>
      <c r="K9" s="17">
        <v>81</v>
      </c>
      <c r="L9" s="14">
        <v>85</v>
      </c>
      <c r="M9" s="10">
        <v>80</v>
      </c>
      <c r="N9" s="10">
        <v>88</v>
      </c>
      <c r="O9" s="10">
        <v>65</v>
      </c>
      <c r="P9" s="10">
        <v>75</v>
      </c>
      <c r="Q9" s="10">
        <v>90</v>
      </c>
      <c r="R9" s="10">
        <v>79</v>
      </c>
      <c r="S9" s="10">
        <v>77</v>
      </c>
      <c r="T9" s="10">
        <v>82</v>
      </c>
      <c r="U9" s="42" t="s">
        <v>26</v>
      </c>
      <c r="V9" t="s">
        <v>31</v>
      </c>
    </row>
    <row r="10" spans="1:22" x14ac:dyDescent="0.25">
      <c r="A10" s="6"/>
      <c r="B10" s="7" t="s">
        <v>7</v>
      </c>
      <c r="C10" s="43">
        <f>AVERAGE(C5:C9)</f>
        <v>83.8</v>
      </c>
      <c r="D10" s="43">
        <f t="shared" ref="D10:T10" si="0">AVERAGE(D5:D9)</f>
        <v>90.8</v>
      </c>
      <c r="E10" s="43">
        <f t="shared" si="0"/>
        <v>86.4</v>
      </c>
      <c r="F10" s="43">
        <f t="shared" si="0"/>
        <v>86.2</v>
      </c>
      <c r="G10" s="21">
        <f t="shared" si="0"/>
        <v>91</v>
      </c>
      <c r="H10" s="43">
        <f t="shared" si="0"/>
        <v>89.6</v>
      </c>
      <c r="I10" s="43">
        <f t="shared" si="0"/>
        <v>86.2</v>
      </c>
      <c r="J10" s="43">
        <f t="shared" si="0"/>
        <v>83.6</v>
      </c>
      <c r="K10" s="18">
        <f t="shared" si="0"/>
        <v>82.4</v>
      </c>
      <c r="L10" s="15">
        <f t="shared" si="0"/>
        <v>88.8</v>
      </c>
      <c r="M10" s="12">
        <f t="shared" si="0"/>
        <v>78.400000000000006</v>
      </c>
      <c r="N10" s="21">
        <f t="shared" si="0"/>
        <v>83</v>
      </c>
      <c r="O10" s="12">
        <f t="shared" si="0"/>
        <v>77.599999999999994</v>
      </c>
      <c r="P10" s="21">
        <f t="shared" si="0"/>
        <v>82</v>
      </c>
      <c r="Q10" s="43">
        <f t="shared" si="0"/>
        <v>88</v>
      </c>
      <c r="R10" s="43">
        <f t="shared" si="0"/>
        <v>81.8</v>
      </c>
      <c r="S10" s="21">
        <f t="shared" si="0"/>
        <v>79.599999999999994</v>
      </c>
      <c r="T10" s="43">
        <f t="shared" si="0"/>
        <v>82.4</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101</v>
      </c>
      <c r="D12" s="10">
        <v>124</v>
      </c>
      <c r="E12" s="10">
        <v>119</v>
      </c>
      <c r="F12" s="10">
        <v>111</v>
      </c>
      <c r="G12" s="10">
        <v>110</v>
      </c>
      <c r="H12" s="10">
        <v>104</v>
      </c>
      <c r="I12" s="10">
        <v>106</v>
      </c>
      <c r="J12" s="10">
        <v>112</v>
      </c>
      <c r="K12" s="17">
        <v>122</v>
      </c>
      <c r="L12" s="14">
        <v>115</v>
      </c>
      <c r="M12" s="10">
        <v>105</v>
      </c>
      <c r="N12" s="10">
        <v>122</v>
      </c>
      <c r="O12" s="10">
        <v>112</v>
      </c>
      <c r="P12" s="10">
        <v>119</v>
      </c>
      <c r="Q12" s="10">
        <v>118</v>
      </c>
      <c r="R12" s="10">
        <v>115</v>
      </c>
      <c r="S12" s="10">
        <v>109</v>
      </c>
      <c r="T12" s="10">
        <v>115</v>
      </c>
      <c r="U12" s="42" t="s">
        <v>22</v>
      </c>
      <c r="V12" t="s">
        <v>29</v>
      </c>
    </row>
    <row r="13" spans="1:22" x14ac:dyDescent="0.25">
      <c r="A13" s="2"/>
      <c r="C13" s="10">
        <v>126</v>
      </c>
      <c r="D13" s="10">
        <v>119</v>
      </c>
      <c r="E13" s="10">
        <v>128</v>
      </c>
      <c r="F13" s="10">
        <v>131</v>
      </c>
      <c r="G13" s="10">
        <v>108</v>
      </c>
      <c r="H13" s="10">
        <v>113</v>
      </c>
      <c r="I13" s="10">
        <v>119</v>
      </c>
      <c r="J13" s="10">
        <v>117</v>
      </c>
      <c r="K13" s="17">
        <v>109</v>
      </c>
      <c r="L13" s="14">
        <v>133</v>
      </c>
      <c r="M13" s="10">
        <v>110</v>
      </c>
      <c r="N13" s="10">
        <v>124</v>
      </c>
      <c r="O13" s="10">
        <v>115</v>
      </c>
      <c r="P13" s="10">
        <v>122</v>
      </c>
      <c r="Q13" s="10">
        <v>104</v>
      </c>
      <c r="R13" s="10">
        <v>92</v>
      </c>
      <c r="S13" s="10">
        <v>122</v>
      </c>
      <c r="T13" s="10">
        <v>115</v>
      </c>
      <c r="U13" s="42" t="s">
        <v>23</v>
      </c>
      <c r="V13" t="s">
        <v>30</v>
      </c>
    </row>
    <row r="14" spans="1:22" x14ac:dyDescent="0.25">
      <c r="A14" s="2"/>
      <c r="C14" s="10">
        <v>112</v>
      </c>
      <c r="D14" s="10">
        <v>142</v>
      </c>
      <c r="E14" s="10">
        <v>139</v>
      </c>
      <c r="F14" s="10">
        <v>120</v>
      </c>
      <c r="G14" s="10">
        <v>123</v>
      </c>
      <c r="H14" s="10">
        <v>125</v>
      </c>
      <c r="I14" s="10">
        <v>123</v>
      </c>
      <c r="J14" s="10">
        <v>131</v>
      </c>
      <c r="K14" s="17">
        <v>134</v>
      </c>
      <c r="L14" s="14">
        <v>138</v>
      </c>
      <c r="M14" s="10">
        <v>109</v>
      </c>
      <c r="N14" s="10">
        <v>127</v>
      </c>
      <c r="O14" s="10">
        <v>134</v>
      </c>
      <c r="P14" s="10">
        <v>133</v>
      </c>
      <c r="Q14" s="10">
        <v>130</v>
      </c>
      <c r="R14" s="10">
        <v>114</v>
      </c>
      <c r="S14" s="10">
        <v>122</v>
      </c>
      <c r="T14" s="10">
        <v>125</v>
      </c>
      <c r="U14" s="42" t="s">
        <v>24</v>
      </c>
      <c r="V14" t="s">
        <v>27</v>
      </c>
    </row>
    <row r="15" spans="1:22" x14ac:dyDescent="0.25">
      <c r="A15" s="2"/>
      <c r="C15" s="10">
        <v>110</v>
      </c>
      <c r="D15" s="10">
        <v>150</v>
      </c>
      <c r="E15" s="10">
        <v>113</v>
      </c>
      <c r="F15" s="10">
        <v>123</v>
      </c>
      <c r="G15" s="10">
        <v>132</v>
      </c>
      <c r="H15" s="10">
        <v>143</v>
      </c>
      <c r="I15" s="10">
        <v>131</v>
      </c>
      <c r="J15" s="10">
        <v>126</v>
      </c>
      <c r="K15" s="17">
        <v>113</v>
      </c>
      <c r="L15" s="14">
        <v>117</v>
      </c>
      <c r="M15" s="10">
        <v>107</v>
      </c>
      <c r="N15" s="10">
        <v>129</v>
      </c>
      <c r="O15" s="10">
        <v>111</v>
      </c>
      <c r="P15" s="10">
        <v>107</v>
      </c>
      <c r="Q15" s="10">
        <v>127</v>
      </c>
      <c r="R15" s="10">
        <v>108</v>
      </c>
      <c r="S15" s="10">
        <v>107</v>
      </c>
      <c r="T15" s="10">
        <v>116</v>
      </c>
      <c r="U15" s="42" t="s">
        <v>25</v>
      </c>
      <c r="V15" t="s">
        <v>28</v>
      </c>
    </row>
    <row r="16" spans="1:22" x14ac:dyDescent="0.25">
      <c r="A16" s="2"/>
      <c r="C16" s="10">
        <v>133</v>
      </c>
      <c r="D16" s="10">
        <v>130</v>
      </c>
      <c r="E16" s="10">
        <v>142</v>
      </c>
      <c r="F16" s="10">
        <v>126</v>
      </c>
      <c r="G16" s="10">
        <v>112</v>
      </c>
      <c r="H16" s="10">
        <v>125</v>
      </c>
      <c r="I16" s="10">
        <v>135</v>
      </c>
      <c r="J16" s="10">
        <v>120</v>
      </c>
      <c r="K16" s="17">
        <v>116</v>
      </c>
      <c r="L16" s="14">
        <v>125</v>
      </c>
      <c r="M16" s="10">
        <v>117</v>
      </c>
      <c r="N16" s="10">
        <v>123</v>
      </c>
      <c r="O16" s="10">
        <v>99</v>
      </c>
      <c r="P16" s="10">
        <v>102</v>
      </c>
      <c r="Q16" s="10">
        <v>135</v>
      </c>
      <c r="R16" s="10">
        <v>110</v>
      </c>
      <c r="S16" s="10">
        <v>116</v>
      </c>
      <c r="T16" s="10">
        <v>114</v>
      </c>
      <c r="U16" s="42" t="s">
        <v>26</v>
      </c>
      <c r="V16" t="s">
        <v>31</v>
      </c>
    </row>
    <row r="17" spans="1:22" x14ac:dyDescent="0.25">
      <c r="A17" s="42"/>
      <c r="B17" s="5" t="s">
        <v>7</v>
      </c>
      <c r="C17" s="43">
        <f>AVERAGE(C12:C16)</f>
        <v>116.4</v>
      </c>
      <c r="D17" s="43">
        <f t="shared" ref="D17:T17" si="1">AVERAGE(D12:D16)</f>
        <v>133</v>
      </c>
      <c r="E17" s="43">
        <f t="shared" si="1"/>
        <v>128.19999999999999</v>
      </c>
      <c r="F17" s="43">
        <f t="shared" si="1"/>
        <v>122.2</v>
      </c>
      <c r="G17" s="43">
        <f t="shared" si="1"/>
        <v>117</v>
      </c>
      <c r="H17" s="43">
        <f t="shared" si="1"/>
        <v>122</v>
      </c>
      <c r="I17" s="43">
        <f t="shared" si="1"/>
        <v>122.8</v>
      </c>
      <c r="J17" s="43">
        <f t="shared" si="1"/>
        <v>121.2</v>
      </c>
      <c r="K17" s="18">
        <f t="shared" si="1"/>
        <v>118.8</v>
      </c>
      <c r="L17" s="15">
        <f t="shared" si="1"/>
        <v>125.6</v>
      </c>
      <c r="M17" s="43">
        <f t="shared" si="1"/>
        <v>109.6</v>
      </c>
      <c r="N17" s="43">
        <f t="shared" si="1"/>
        <v>125</v>
      </c>
      <c r="O17" s="43">
        <f t="shared" si="1"/>
        <v>114.2</v>
      </c>
      <c r="P17" s="43">
        <f t="shared" si="1"/>
        <v>116.6</v>
      </c>
      <c r="Q17" s="43">
        <f t="shared" si="1"/>
        <v>122.8</v>
      </c>
      <c r="R17" s="43">
        <f t="shared" si="1"/>
        <v>107.8</v>
      </c>
      <c r="S17" s="43">
        <f t="shared" si="1"/>
        <v>115.2</v>
      </c>
      <c r="T17" s="43">
        <f t="shared" si="1"/>
        <v>117</v>
      </c>
      <c r="U17" s="5"/>
      <c r="V17" s="5"/>
    </row>
    <row r="18" spans="1:22" x14ac:dyDescent="0.25">
      <c r="A18" s="2"/>
      <c r="C18" s="117" t="s">
        <v>54</v>
      </c>
      <c r="D18" s="117"/>
      <c r="E18" s="117"/>
      <c r="F18" s="117"/>
      <c r="G18" s="117"/>
      <c r="H18" s="117"/>
      <c r="I18" s="117"/>
      <c r="J18" s="117"/>
      <c r="K18" s="117"/>
      <c r="L18" s="117"/>
      <c r="M18" s="117"/>
      <c r="N18" s="117"/>
      <c r="O18" s="117"/>
      <c r="P18" s="117"/>
      <c r="Q18" s="117"/>
      <c r="R18" s="117"/>
      <c r="S18" s="117"/>
      <c r="T18" s="117"/>
    </row>
    <row r="21" spans="1:22" x14ac:dyDescent="0.25">
      <c r="A21" s="44" t="s">
        <v>55</v>
      </c>
      <c r="B21" s="3" t="s">
        <v>57</v>
      </c>
      <c r="C21" s="45">
        <v>1</v>
      </c>
      <c r="D21" s="45">
        <v>2</v>
      </c>
      <c r="E21" s="45">
        <v>3</v>
      </c>
      <c r="F21" s="45">
        <v>4</v>
      </c>
      <c r="G21" s="45">
        <v>5</v>
      </c>
      <c r="H21" s="45">
        <v>6</v>
      </c>
      <c r="I21" s="45">
        <v>7</v>
      </c>
      <c r="J21" s="45">
        <v>8</v>
      </c>
      <c r="K21" s="16">
        <v>9</v>
      </c>
      <c r="L21" s="13">
        <v>10</v>
      </c>
      <c r="M21" s="45">
        <v>11</v>
      </c>
      <c r="N21" s="45">
        <v>12</v>
      </c>
      <c r="O21" s="45">
        <v>13</v>
      </c>
      <c r="P21" s="45">
        <v>14</v>
      </c>
      <c r="Q21" s="45">
        <v>15</v>
      </c>
      <c r="R21" s="45">
        <v>16</v>
      </c>
      <c r="S21" s="45">
        <v>17</v>
      </c>
      <c r="T21" s="45">
        <v>18</v>
      </c>
      <c r="U21" s="120" t="s">
        <v>32</v>
      </c>
      <c r="V21" s="121"/>
    </row>
    <row r="22" spans="1:22" x14ac:dyDescent="0.25">
      <c r="A22" t="s">
        <v>20</v>
      </c>
      <c r="B22" s="8" t="s">
        <v>6</v>
      </c>
      <c r="C22" s="10">
        <v>82</v>
      </c>
      <c r="D22" s="10">
        <v>81</v>
      </c>
      <c r="E22" s="10">
        <v>81</v>
      </c>
      <c r="F22" s="10">
        <v>82</v>
      </c>
      <c r="G22" s="10">
        <v>75</v>
      </c>
      <c r="H22" s="10">
        <v>79</v>
      </c>
      <c r="I22" s="10">
        <v>75</v>
      </c>
      <c r="J22" s="10">
        <v>77</v>
      </c>
      <c r="K22" s="17">
        <v>80</v>
      </c>
      <c r="L22" s="14">
        <v>80</v>
      </c>
      <c r="M22" s="10">
        <v>78</v>
      </c>
      <c r="N22" s="10">
        <v>78</v>
      </c>
      <c r="O22" s="10">
        <v>84</v>
      </c>
      <c r="P22" s="10">
        <v>81</v>
      </c>
      <c r="Q22" s="10">
        <v>75</v>
      </c>
      <c r="R22" s="10">
        <v>83</v>
      </c>
      <c r="S22" s="10">
        <v>83</v>
      </c>
      <c r="T22" s="10">
        <v>86</v>
      </c>
      <c r="U22" s="44" t="s">
        <v>22</v>
      </c>
      <c r="V22" t="s">
        <v>29</v>
      </c>
    </row>
    <row r="23" spans="1:22" x14ac:dyDescent="0.25">
      <c r="A23" s="2" t="s">
        <v>37</v>
      </c>
      <c r="C23" s="10">
        <v>89</v>
      </c>
      <c r="D23" s="10">
        <v>75</v>
      </c>
      <c r="E23" s="10">
        <v>84</v>
      </c>
      <c r="F23" s="10">
        <v>84</v>
      </c>
      <c r="G23" s="10">
        <v>69</v>
      </c>
      <c r="H23" s="10">
        <v>81</v>
      </c>
      <c r="I23" s="10">
        <v>96</v>
      </c>
      <c r="J23" s="10">
        <v>82</v>
      </c>
      <c r="K23" s="17">
        <v>77</v>
      </c>
      <c r="L23" s="14">
        <v>88</v>
      </c>
      <c r="M23" s="10">
        <v>73</v>
      </c>
      <c r="N23" s="10">
        <v>83</v>
      </c>
      <c r="O23" s="10">
        <v>80</v>
      </c>
      <c r="P23" s="10">
        <v>76</v>
      </c>
      <c r="Q23" s="10">
        <v>78</v>
      </c>
      <c r="R23" s="10">
        <v>79</v>
      </c>
      <c r="S23" s="10">
        <v>71</v>
      </c>
      <c r="T23" s="10">
        <v>70</v>
      </c>
      <c r="U23" s="44" t="s">
        <v>23</v>
      </c>
      <c r="V23" t="s">
        <v>30</v>
      </c>
    </row>
    <row r="24" spans="1:22" x14ac:dyDescent="0.25">
      <c r="A24" s="2"/>
      <c r="B24" s="2"/>
      <c r="C24" s="10">
        <v>88</v>
      </c>
      <c r="D24" s="10">
        <v>88</v>
      </c>
      <c r="E24" s="10">
        <v>89</v>
      </c>
      <c r="F24" s="10">
        <v>81</v>
      </c>
      <c r="G24" s="10">
        <v>84</v>
      </c>
      <c r="H24" s="10">
        <v>90</v>
      </c>
      <c r="I24" s="10">
        <v>92</v>
      </c>
      <c r="J24" s="10">
        <v>83</v>
      </c>
      <c r="K24" s="17">
        <v>85</v>
      </c>
      <c r="L24" s="14">
        <v>83</v>
      </c>
      <c r="M24" s="10">
        <v>81</v>
      </c>
      <c r="N24" s="10">
        <v>84</v>
      </c>
      <c r="O24" s="10">
        <v>87</v>
      </c>
      <c r="P24" s="10">
        <v>90</v>
      </c>
      <c r="Q24" s="10">
        <v>92</v>
      </c>
      <c r="R24" s="10">
        <v>79</v>
      </c>
      <c r="S24" s="10">
        <v>77</v>
      </c>
      <c r="T24" s="10">
        <v>79</v>
      </c>
      <c r="U24" s="44" t="s">
        <v>24</v>
      </c>
      <c r="V24" t="s">
        <v>27</v>
      </c>
    </row>
    <row r="25" spans="1:22" x14ac:dyDescent="0.25">
      <c r="A25" s="2"/>
      <c r="B25" s="2"/>
      <c r="C25" s="10">
        <v>81</v>
      </c>
      <c r="D25" s="10">
        <v>86</v>
      </c>
      <c r="E25" s="10">
        <v>76</v>
      </c>
      <c r="F25" s="10">
        <v>80</v>
      </c>
      <c r="G25" s="10">
        <v>85</v>
      </c>
      <c r="H25" s="10">
        <v>80</v>
      </c>
      <c r="I25" s="10">
        <v>80</v>
      </c>
      <c r="J25" s="10">
        <v>82</v>
      </c>
      <c r="K25" s="17">
        <v>77</v>
      </c>
      <c r="L25" s="14">
        <v>82</v>
      </c>
      <c r="M25" s="10">
        <v>79</v>
      </c>
      <c r="N25" s="10">
        <v>84</v>
      </c>
      <c r="O25" s="10">
        <v>80</v>
      </c>
      <c r="P25" s="10">
        <v>80</v>
      </c>
      <c r="Q25" s="10">
        <v>80</v>
      </c>
      <c r="R25" s="10">
        <v>79</v>
      </c>
      <c r="S25" s="10">
        <v>76</v>
      </c>
      <c r="T25" s="10">
        <v>75</v>
      </c>
      <c r="U25" s="44" t="s">
        <v>25</v>
      </c>
      <c r="V25" t="s">
        <v>28</v>
      </c>
    </row>
    <row r="26" spans="1:22" x14ac:dyDescent="0.25">
      <c r="A26" s="2"/>
      <c r="B26" s="2"/>
      <c r="C26" s="10">
        <v>88</v>
      </c>
      <c r="D26" s="10">
        <v>87</v>
      </c>
      <c r="E26" s="10">
        <v>88</v>
      </c>
      <c r="F26" s="10">
        <v>76</v>
      </c>
      <c r="G26" s="10">
        <v>83</v>
      </c>
      <c r="H26" s="10">
        <v>84</v>
      </c>
      <c r="I26" s="10">
        <v>82</v>
      </c>
      <c r="J26" s="10">
        <v>77</v>
      </c>
      <c r="K26" s="17">
        <v>80</v>
      </c>
      <c r="L26" s="14">
        <v>85</v>
      </c>
      <c r="M26" s="10">
        <v>81</v>
      </c>
      <c r="N26" s="10">
        <v>83</v>
      </c>
      <c r="O26" s="10">
        <v>75</v>
      </c>
      <c r="P26" s="10">
        <v>77</v>
      </c>
      <c r="Q26" s="10">
        <v>86</v>
      </c>
      <c r="R26" s="10">
        <v>81</v>
      </c>
      <c r="S26" s="10">
        <v>83</v>
      </c>
      <c r="T26" s="10">
        <v>89</v>
      </c>
      <c r="U26" s="44" t="s">
        <v>26</v>
      </c>
      <c r="V26" t="s">
        <v>31</v>
      </c>
    </row>
    <row r="27" spans="1:22" x14ac:dyDescent="0.25">
      <c r="A27" s="6"/>
      <c r="B27" s="7" t="s">
        <v>7</v>
      </c>
      <c r="C27" s="46">
        <f>AVERAGE(C22:C26)</f>
        <v>85.6</v>
      </c>
      <c r="D27" s="46">
        <f t="shared" ref="D27:T27" si="2">AVERAGE(D22:D26)</f>
        <v>83.4</v>
      </c>
      <c r="E27" s="46">
        <f t="shared" si="2"/>
        <v>83.6</v>
      </c>
      <c r="F27" s="46">
        <f t="shared" si="2"/>
        <v>80.599999999999994</v>
      </c>
      <c r="G27" s="12">
        <f t="shared" si="2"/>
        <v>79.2</v>
      </c>
      <c r="H27" s="46">
        <f t="shared" si="2"/>
        <v>82.8</v>
      </c>
      <c r="I27" s="46">
        <f t="shared" si="2"/>
        <v>85</v>
      </c>
      <c r="J27" s="46">
        <f t="shared" si="2"/>
        <v>80.2</v>
      </c>
      <c r="K27" s="18">
        <f t="shared" si="2"/>
        <v>79.8</v>
      </c>
      <c r="L27" s="15">
        <f t="shared" si="2"/>
        <v>83.6</v>
      </c>
      <c r="M27" s="12">
        <f t="shared" si="2"/>
        <v>78.400000000000006</v>
      </c>
      <c r="N27" s="21">
        <f t="shared" si="2"/>
        <v>82.4</v>
      </c>
      <c r="O27" s="21">
        <f t="shared" si="2"/>
        <v>81.2</v>
      </c>
      <c r="P27" s="21">
        <f t="shared" si="2"/>
        <v>80.8</v>
      </c>
      <c r="Q27" s="46">
        <f t="shared" si="2"/>
        <v>82.2</v>
      </c>
      <c r="R27" s="46">
        <f t="shared" si="2"/>
        <v>80.2</v>
      </c>
      <c r="S27" s="12">
        <f t="shared" si="2"/>
        <v>78</v>
      </c>
      <c r="T27" s="46">
        <f t="shared" si="2"/>
        <v>79.8</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108</v>
      </c>
      <c r="D29" s="10">
        <v>111</v>
      </c>
      <c r="E29" s="10">
        <v>108</v>
      </c>
      <c r="F29" s="10">
        <v>114</v>
      </c>
      <c r="G29" s="10">
        <v>102</v>
      </c>
      <c r="H29" s="10">
        <v>111</v>
      </c>
      <c r="I29" s="10">
        <v>101</v>
      </c>
      <c r="J29" s="10">
        <v>114</v>
      </c>
      <c r="K29" s="17">
        <v>111</v>
      </c>
      <c r="L29" s="14">
        <v>113</v>
      </c>
      <c r="M29" s="10">
        <v>105</v>
      </c>
      <c r="N29" s="10">
        <v>121</v>
      </c>
      <c r="O29" s="10">
        <v>124</v>
      </c>
      <c r="P29" s="10">
        <v>107</v>
      </c>
      <c r="Q29" s="10">
        <v>118</v>
      </c>
      <c r="R29" s="10">
        <v>116</v>
      </c>
      <c r="S29" s="10">
        <v>105</v>
      </c>
      <c r="T29" s="10">
        <v>107</v>
      </c>
      <c r="U29" s="44" t="s">
        <v>22</v>
      </c>
      <c r="V29" t="s">
        <v>29</v>
      </c>
    </row>
    <row r="30" spans="1:22" x14ac:dyDescent="0.25">
      <c r="A30" s="2"/>
      <c r="C30" s="10">
        <v>127</v>
      </c>
      <c r="D30" s="10">
        <v>105</v>
      </c>
      <c r="E30" s="10">
        <v>123</v>
      </c>
      <c r="F30" s="10">
        <v>125</v>
      </c>
      <c r="G30" s="10">
        <v>95</v>
      </c>
      <c r="H30" s="10">
        <v>105</v>
      </c>
      <c r="I30" s="10">
        <v>111</v>
      </c>
      <c r="J30" s="10">
        <v>114</v>
      </c>
      <c r="K30" s="17">
        <v>117</v>
      </c>
      <c r="L30" s="14">
        <v>122</v>
      </c>
      <c r="M30" s="10">
        <v>99</v>
      </c>
      <c r="N30" s="10">
        <v>110</v>
      </c>
      <c r="O30" s="10">
        <v>131</v>
      </c>
      <c r="P30" s="10">
        <v>114</v>
      </c>
      <c r="Q30" s="10">
        <v>114</v>
      </c>
      <c r="R30" s="10">
        <v>105</v>
      </c>
      <c r="S30" s="10">
        <v>112</v>
      </c>
      <c r="T30" s="10">
        <v>121</v>
      </c>
      <c r="U30" s="44" t="s">
        <v>23</v>
      </c>
      <c r="V30" t="s">
        <v>30</v>
      </c>
    </row>
    <row r="31" spans="1:22" x14ac:dyDescent="0.25">
      <c r="A31" s="2"/>
      <c r="C31" s="10">
        <v>111</v>
      </c>
      <c r="D31" s="10">
        <v>123</v>
      </c>
      <c r="E31" s="10">
        <v>132</v>
      </c>
      <c r="F31" s="10">
        <v>113</v>
      </c>
      <c r="G31" s="10">
        <v>121</v>
      </c>
      <c r="H31" s="10">
        <v>126</v>
      </c>
      <c r="I31" s="10">
        <v>122</v>
      </c>
      <c r="J31" s="10">
        <v>117</v>
      </c>
      <c r="K31" s="17">
        <v>126</v>
      </c>
      <c r="L31" s="14">
        <v>128</v>
      </c>
      <c r="M31" s="10">
        <v>118</v>
      </c>
      <c r="N31" s="10">
        <v>105</v>
      </c>
      <c r="O31" s="10">
        <v>125</v>
      </c>
      <c r="P31" s="10">
        <v>134</v>
      </c>
      <c r="Q31" s="10">
        <v>117</v>
      </c>
      <c r="R31" s="10">
        <v>103</v>
      </c>
      <c r="S31" s="10">
        <v>112</v>
      </c>
      <c r="T31" s="10">
        <v>113</v>
      </c>
      <c r="U31" s="44" t="s">
        <v>24</v>
      </c>
      <c r="V31" t="s">
        <v>27</v>
      </c>
    </row>
    <row r="32" spans="1:22" x14ac:dyDescent="0.25">
      <c r="A32" s="2"/>
      <c r="C32" s="10">
        <v>133</v>
      </c>
      <c r="D32" s="10">
        <v>137</v>
      </c>
      <c r="E32" s="10">
        <v>114</v>
      </c>
      <c r="F32" s="10">
        <v>103</v>
      </c>
      <c r="G32" s="10">
        <v>111</v>
      </c>
      <c r="H32" s="10">
        <v>115</v>
      </c>
      <c r="I32" s="10">
        <v>121</v>
      </c>
      <c r="J32" s="10">
        <v>121</v>
      </c>
      <c r="K32" s="17">
        <v>109</v>
      </c>
      <c r="L32" s="14">
        <v>110</v>
      </c>
      <c r="M32" s="10">
        <v>102</v>
      </c>
      <c r="N32" s="10">
        <v>124</v>
      </c>
      <c r="O32" s="10">
        <v>147</v>
      </c>
      <c r="P32" s="10">
        <v>114</v>
      </c>
      <c r="Q32" s="10">
        <v>113</v>
      </c>
      <c r="R32" s="10">
        <v>102</v>
      </c>
      <c r="S32" s="10">
        <v>111</v>
      </c>
      <c r="T32" s="10">
        <v>103</v>
      </c>
      <c r="U32" s="44" t="s">
        <v>25</v>
      </c>
      <c r="V32" t="s">
        <v>28</v>
      </c>
    </row>
    <row r="33" spans="1:22" x14ac:dyDescent="0.25">
      <c r="A33" s="2"/>
      <c r="C33" s="10">
        <v>113</v>
      </c>
      <c r="D33" s="10">
        <v>117</v>
      </c>
      <c r="E33" s="10">
        <v>116</v>
      </c>
      <c r="F33" s="10">
        <v>107</v>
      </c>
      <c r="G33" s="10">
        <v>111</v>
      </c>
      <c r="H33" s="10">
        <v>125</v>
      </c>
      <c r="I33" s="10">
        <v>119</v>
      </c>
      <c r="J33" s="10">
        <v>118</v>
      </c>
      <c r="K33" s="17">
        <v>113</v>
      </c>
      <c r="L33" s="14">
        <v>122</v>
      </c>
      <c r="M33" s="10">
        <v>111</v>
      </c>
      <c r="N33" s="10">
        <v>136</v>
      </c>
      <c r="O33" s="10">
        <v>110</v>
      </c>
      <c r="P33" s="10">
        <v>107</v>
      </c>
      <c r="Q33" s="10">
        <v>129</v>
      </c>
      <c r="R33" s="10">
        <v>109</v>
      </c>
      <c r="S33" s="10">
        <v>113</v>
      </c>
      <c r="T33" s="10">
        <v>102</v>
      </c>
      <c r="U33" s="44" t="s">
        <v>26</v>
      </c>
      <c r="V33" t="s">
        <v>31</v>
      </c>
    </row>
    <row r="34" spans="1:22" x14ac:dyDescent="0.25">
      <c r="A34" s="44"/>
      <c r="B34" s="5" t="s">
        <v>7</v>
      </c>
      <c r="C34" s="46">
        <f>AVERAGE(C29:C33)</f>
        <v>118.4</v>
      </c>
      <c r="D34" s="46">
        <f t="shared" ref="D34:T34" si="3">AVERAGE(D29:D33)</f>
        <v>118.6</v>
      </c>
      <c r="E34" s="46">
        <f t="shared" si="3"/>
        <v>118.6</v>
      </c>
      <c r="F34" s="46">
        <f t="shared" si="3"/>
        <v>112.4</v>
      </c>
      <c r="G34" s="46">
        <f t="shared" si="3"/>
        <v>108</v>
      </c>
      <c r="H34" s="46">
        <f t="shared" si="3"/>
        <v>116.4</v>
      </c>
      <c r="I34" s="46">
        <f t="shared" si="3"/>
        <v>114.8</v>
      </c>
      <c r="J34" s="46">
        <f t="shared" si="3"/>
        <v>116.8</v>
      </c>
      <c r="K34" s="18">
        <f t="shared" si="3"/>
        <v>115.2</v>
      </c>
      <c r="L34" s="15">
        <f t="shared" si="3"/>
        <v>119</v>
      </c>
      <c r="M34" s="46">
        <f t="shared" si="3"/>
        <v>107</v>
      </c>
      <c r="N34" s="46">
        <f t="shared" si="3"/>
        <v>119.2</v>
      </c>
      <c r="O34" s="46">
        <f t="shared" si="3"/>
        <v>127.4</v>
      </c>
      <c r="P34" s="46">
        <f t="shared" si="3"/>
        <v>115.2</v>
      </c>
      <c r="Q34" s="46">
        <f t="shared" si="3"/>
        <v>118.2</v>
      </c>
      <c r="R34" s="46">
        <f t="shared" si="3"/>
        <v>107</v>
      </c>
      <c r="S34" s="46">
        <f t="shared" si="3"/>
        <v>110.6</v>
      </c>
      <c r="T34" s="46">
        <f t="shared" si="3"/>
        <v>109.2</v>
      </c>
      <c r="U34" s="5"/>
      <c r="V34" s="5"/>
    </row>
    <row r="35" spans="1:22" x14ac:dyDescent="0.25">
      <c r="A35" s="2"/>
      <c r="C35" s="117" t="s">
        <v>58</v>
      </c>
      <c r="D35" s="117"/>
      <c r="E35" s="117"/>
      <c r="F35" s="117"/>
      <c r="G35" s="117"/>
      <c r="H35" s="117"/>
      <c r="I35" s="117"/>
      <c r="J35" s="117"/>
      <c r="K35" s="117"/>
      <c r="L35" s="117"/>
      <c r="M35" s="117"/>
      <c r="N35" s="117"/>
      <c r="O35" s="117"/>
      <c r="P35" s="117"/>
      <c r="Q35" s="117"/>
      <c r="R35" s="117"/>
      <c r="S35" s="117"/>
      <c r="T35" s="117"/>
    </row>
    <row r="38" spans="1:22" x14ac:dyDescent="0.25">
      <c r="A38" s="47" t="s">
        <v>55</v>
      </c>
      <c r="B38" s="3" t="s">
        <v>60</v>
      </c>
      <c r="C38" s="48">
        <v>1</v>
      </c>
      <c r="D38" s="48">
        <v>2</v>
      </c>
      <c r="E38" s="48">
        <v>3</v>
      </c>
      <c r="F38" s="48">
        <v>4</v>
      </c>
      <c r="G38" s="48">
        <v>5</v>
      </c>
      <c r="H38" s="48">
        <v>6</v>
      </c>
      <c r="I38" s="48">
        <v>7</v>
      </c>
      <c r="J38" s="48">
        <v>8</v>
      </c>
      <c r="K38" s="16">
        <v>9</v>
      </c>
      <c r="L38" s="13">
        <v>10</v>
      </c>
      <c r="M38" s="48">
        <v>11</v>
      </c>
      <c r="N38" s="48">
        <v>12</v>
      </c>
      <c r="O38" s="48">
        <v>13</v>
      </c>
      <c r="P38" s="48">
        <v>14</v>
      </c>
      <c r="Q38" s="48">
        <v>15</v>
      </c>
      <c r="R38" s="48">
        <v>16</v>
      </c>
      <c r="S38" s="48">
        <v>17</v>
      </c>
      <c r="T38" s="48">
        <v>18</v>
      </c>
      <c r="U38" s="120" t="s">
        <v>32</v>
      </c>
      <c r="V38" s="121"/>
    </row>
    <row r="39" spans="1:22" x14ac:dyDescent="0.25">
      <c r="A39" t="s">
        <v>20</v>
      </c>
      <c r="B39" s="8" t="s">
        <v>6</v>
      </c>
      <c r="C39" s="10">
        <v>70</v>
      </c>
      <c r="D39" s="10">
        <v>82</v>
      </c>
      <c r="E39" s="10">
        <v>75</v>
      </c>
      <c r="F39" s="10">
        <v>88</v>
      </c>
      <c r="G39" s="10">
        <v>75</v>
      </c>
      <c r="H39" s="10">
        <v>80</v>
      </c>
      <c r="I39" s="10">
        <v>80</v>
      </c>
      <c r="J39" s="10">
        <v>84</v>
      </c>
      <c r="K39" s="17">
        <v>80</v>
      </c>
      <c r="L39" s="14">
        <v>85</v>
      </c>
      <c r="M39" s="10">
        <v>84</v>
      </c>
      <c r="N39" s="10">
        <v>84</v>
      </c>
      <c r="O39" s="10">
        <v>80</v>
      </c>
      <c r="P39" s="10">
        <v>86</v>
      </c>
      <c r="Q39" s="10">
        <v>80</v>
      </c>
      <c r="R39" s="10">
        <v>82</v>
      </c>
      <c r="S39" s="10">
        <v>78</v>
      </c>
      <c r="T39" s="10">
        <v>82</v>
      </c>
      <c r="U39" s="47" t="s">
        <v>22</v>
      </c>
      <c r="V39" t="s">
        <v>29</v>
      </c>
    </row>
    <row r="40" spans="1:22" x14ac:dyDescent="0.25">
      <c r="A40" s="2" t="s">
        <v>59</v>
      </c>
      <c r="C40" s="10">
        <v>73</v>
      </c>
      <c r="D40" s="10">
        <v>77</v>
      </c>
      <c r="E40" s="10">
        <v>86</v>
      </c>
      <c r="F40" s="10">
        <v>90</v>
      </c>
      <c r="G40" s="10">
        <v>73</v>
      </c>
      <c r="H40" s="10">
        <v>82</v>
      </c>
      <c r="I40" s="10">
        <v>87</v>
      </c>
      <c r="J40" s="10">
        <v>85</v>
      </c>
      <c r="K40" s="17">
        <v>86</v>
      </c>
      <c r="L40" s="14">
        <v>84</v>
      </c>
      <c r="M40" s="10">
        <v>77</v>
      </c>
      <c r="N40" s="10">
        <v>85</v>
      </c>
      <c r="O40" s="10">
        <v>78</v>
      </c>
      <c r="P40" s="10">
        <v>87</v>
      </c>
      <c r="Q40" s="10">
        <v>81</v>
      </c>
      <c r="R40" s="10">
        <v>79</v>
      </c>
      <c r="S40" s="10">
        <v>75</v>
      </c>
      <c r="T40" s="10">
        <v>76</v>
      </c>
      <c r="U40" s="47" t="s">
        <v>23</v>
      </c>
      <c r="V40" t="s">
        <v>30</v>
      </c>
    </row>
    <row r="41" spans="1:22" x14ac:dyDescent="0.25">
      <c r="A41" s="2"/>
      <c r="B41" s="2"/>
      <c r="C41" s="10">
        <v>76</v>
      </c>
      <c r="D41" s="10">
        <v>86</v>
      </c>
      <c r="E41" s="10">
        <v>88</v>
      </c>
      <c r="F41" s="10">
        <v>84</v>
      </c>
      <c r="G41" s="10">
        <v>81</v>
      </c>
      <c r="H41" s="10">
        <v>90</v>
      </c>
      <c r="I41" s="10">
        <v>90</v>
      </c>
      <c r="J41" s="10">
        <v>88</v>
      </c>
      <c r="K41" s="17">
        <v>90</v>
      </c>
      <c r="L41" s="14">
        <v>95</v>
      </c>
      <c r="M41" s="10">
        <v>89</v>
      </c>
      <c r="N41" s="10">
        <v>78</v>
      </c>
      <c r="O41" s="10">
        <v>82</v>
      </c>
      <c r="P41" s="10">
        <v>88</v>
      </c>
      <c r="Q41" s="10">
        <v>93</v>
      </c>
      <c r="R41" s="10">
        <v>82</v>
      </c>
      <c r="S41" s="10">
        <v>82</v>
      </c>
      <c r="T41" s="10">
        <v>82</v>
      </c>
      <c r="U41" s="47" t="s">
        <v>24</v>
      </c>
      <c r="V41" t="s">
        <v>27</v>
      </c>
    </row>
    <row r="42" spans="1:22" x14ac:dyDescent="0.25">
      <c r="A42" s="2"/>
      <c r="B42" s="2"/>
      <c r="C42" s="10">
        <v>82</v>
      </c>
      <c r="D42" s="10">
        <v>91</v>
      </c>
      <c r="E42" s="10">
        <v>80</v>
      </c>
      <c r="F42" s="10">
        <v>84</v>
      </c>
      <c r="G42" s="10">
        <v>88</v>
      </c>
      <c r="H42" s="10">
        <v>82</v>
      </c>
      <c r="I42" s="10">
        <v>85</v>
      </c>
      <c r="J42" s="10">
        <v>87</v>
      </c>
      <c r="K42" s="17">
        <v>82</v>
      </c>
      <c r="L42" s="14">
        <v>84</v>
      </c>
      <c r="M42" s="10">
        <v>82</v>
      </c>
      <c r="N42" s="10">
        <v>84</v>
      </c>
      <c r="O42" s="10">
        <v>79</v>
      </c>
      <c r="P42" s="10">
        <v>80</v>
      </c>
      <c r="Q42" s="10">
        <v>84</v>
      </c>
      <c r="R42" s="10">
        <v>81</v>
      </c>
      <c r="S42" s="10">
        <v>78</v>
      </c>
      <c r="T42" s="10">
        <v>78</v>
      </c>
      <c r="U42" s="47" t="s">
        <v>25</v>
      </c>
      <c r="V42" t="s">
        <v>28</v>
      </c>
    </row>
    <row r="43" spans="1:22" x14ac:dyDescent="0.25">
      <c r="A43" s="2"/>
      <c r="B43" s="2"/>
      <c r="C43" s="10">
        <v>83</v>
      </c>
      <c r="D43" s="10">
        <v>89</v>
      </c>
      <c r="E43" s="10">
        <v>85</v>
      </c>
      <c r="F43" s="10">
        <v>81</v>
      </c>
      <c r="G43" s="10">
        <v>84</v>
      </c>
      <c r="H43" s="10">
        <v>88</v>
      </c>
      <c r="I43" s="10">
        <v>91</v>
      </c>
      <c r="J43" s="10">
        <v>82</v>
      </c>
      <c r="K43" s="17">
        <v>85</v>
      </c>
      <c r="L43" s="14">
        <v>95</v>
      </c>
      <c r="M43" s="10">
        <v>88</v>
      </c>
      <c r="N43" s="10">
        <v>83</v>
      </c>
      <c r="O43" s="10">
        <v>81</v>
      </c>
      <c r="P43" s="10">
        <v>79</v>
      </c>
      <c r="Q43" s="10">
        <v>83</v>
      </c>
      <c r="R43" s="10">
        <v>81</v>
      </c>
      <c r="S43" s="10">
        <v>82</v>
      </c>
      <c r="T43" s="10">
        <v>82</v>
      </c>
      <c r="U43" s="47" t="s">
        <v>26</v>
      </c>
      <c r="V43" t="s">
        <v>31</v>
      </c>
    </row>
    <row r="44" spans="1:22" x14ac:dyDescent="0.25">
      <c r="A44" s="6"/>
      <c r="B44" s="7" t="s">
        <v>7</v>
      </c>
      <c r="C44" s="12">
        <f>AVERAGE(C39:C43)</f>
        <v>76.8</v>
      </c>
      <c r="D44" s="49">
        <f t="shared" ref="D44:T44" si="4">AVERAGE(D39:D43)</f>
        <v>85</v>
      </c>
      <c r="E44" s="49">
        <f t="shared" si="4"/>
        <v>82.8</v>
      </c>
      <c r="F44" s="49">
        <f t="shared" si="4"/>
        <v>85.4</v>
      </c>
      <c r="G44" s="21">
        <f t="shared" si="4"/>
        <v>80.2</v>
      </c>
      <c r="H44" s="49">
        <f t="shared" si="4"/>
        <v>84.4</v>
      </c>
      <c r="I44" s="49">
        <f t="shared" si="4"/>
        <v>86.6</v>
      </c>
      <c r="J44" s="49">
        <f t="shared" si="4"/>
        <v>85.2</v>
      </c>
      <c r="K44" s="18">
        <f t="shared" si="4"/>
        <v>84.6</v>
      </c>
      <c r="L44" s="15">
        <f t="shared" si="4"/>
        <v>88.6</v>
      </c>
      <c r="M44" s="21">
        <f t="shared" si="4"/>
        <v>84</v>
      </c>
      <c r="N44" s="21">
        <f t="shared" si="4"/>
        <v>82.8</v>
      </c>
      <c r="O44" s="21">
        <f t="shared" si="4"/>
        <v>80</v>
      </c>
      <c r="P44" s="21">
        <f t="shared" si="4"/>
        <v>84</v>
      </c>
      <c r="Q44" s="49">
        <f t="shared" si="4"/>
        <v>84.2</v>
      </c>
      <c r="R44" s="49">
        <f t="shared" si="4"/>
        <v>81</v>
      </c>
      <c r="S44" s="12">
        <f t="shared" si="4"/>
        <v>79</v>
      </c>
      <c r="T44" s="49">
        <f t="shared" si="4"/>
        <v>80</v>
      </c>
      <c r="U44" s="7"/>
      <c r="V44" s="7"/>
    </row>
    <row r="45" spans="1:22" x14ac:dyDescent="0.25">
      <c r="A45" s="2"/>
      <c r="C45" s="10"/>
      <c r="D45" s="10"/>
      <c r="E45" s="10"/>
      <c r="F45" s="10"/>
      <c r="G45" s="10"/>
      <c r="H45" s="10"/>
      <c r="I45" s="10"/>
      <c r="J45" s="10"/>
      <c r="K45" s="17"/>
      <c r="L45" s="14"/>
      <c r="M45" s="10"/>
      <c r="N45" s="10"/>
      <c r="O45" s="10"/>
      <c r="P45" s="10"/>
      <c r="Q45" s="10"/>
      <c r="R45" s="10"/>
      <c r="S45" s="10"/>
      <c r="T45" s="10"/>
    </row>
    <row r="46" spans="1:22" x14ac:dyDescent="0.25">
      <c r="A46" s="2"/>
      <c r="B46" s="8" t="s">
        <v>8</v>
      </c>
      <c r="C46" s="10">
        <v>103</v>
      </c>
      <c r="D46" s="10">
        <v>117</v>
      </c>
      <c r="E46" s="10">
        <v>105</v>
      </c>
      <c r="F46" s="10">
        <v>127</v>
      </c>
      <c r="G46" s="10">
        <v>98</v>
      </c>
      <c r="H46" s="10">
        <v>112</v>
      </c>
      <c r="I46" s="10">
        <v>110</v>
      </c>
      <c r="J46" s="10">
        <v>113</v>
      </c>
      <c r="K46" s="17">
        <v>107</v>
      </c>
      <c r="L46" s="14">
        <v>115</v>
      </c>
      <c r="M46" s="10">
        <v>107</v>
      </c>
      <c r="N46" s="10">
        <v>117</v>
      </c>
      <c r="O46" s="10">
        <v>109</v>
      </c>
      <c r="P46" s="10">
        <v>99</v>
      </c>
      <c r="Q46" s="10">
        <v>119</v>
      </c>
      <c r="R46" s="10">
        <v>123</v>
      </c>
      <c r="S46" s="10">
        <v>100</v>
      </c>
      <c r="T46" s="10">
        <v>110</v>
      </c>
      <c r="U46" s="47" t="s">
        <v>22</v>
      </c>
      <c r="V46" t="s">
        <v>29</v>
      </c>
    </row>
    <row r="47" spans="1:22" x14ac:dyDescent="0.25">
      <c r="A47" s="2"/>
      <c r="C47" s="10">
        <v>106</v>
      </c>
      <c r="D47" s="10">
        <v>111</v>
      </c>
      <c r="E47" s="10">
        <v>112</v>
      </c>
      <c r="F47" s="10">
        <v>126</v>
      </c>
      <c r="G47" s="10">
        <v>96</v>
      </c>
      <c r="H47" s="10">
        <v>117</v>
      </c>
      <c r="I47" s="10">
        <v>113</v>
      </c>
      <c r="J47" s="10">
        <v>113</v>
      </c>
      <c r="K47" s="17">
        <v>120</v>
      </c>
      <c r="L47" s="14">
        <v>123</v>
      </c>
      <c r="M47" s="10">
        <v>104</v>
      </c>
      <c r="N47" s="10">
        <v>115</v>
      </c>
      <c r="O47" s="10">
        <v>101</v>
      </c>
      <c r="P47" s="10">
        <v>101</v>
      </c>
      <c r="Q47" s="10">
        <v>113</v>
      </c>
      <c r="R47" s="10">
        <v>111</v>
      </c>
      <c r="S47" s="10">
        <v>106</v>
      </c>
      <c r="T47" s="10">
        <v>110</v>
      </c>
      <c r="U47" s="47" t="s">
        <v>23</v>
      </c>
      <c r="V47" t="s">
        <v>30</v>
      </c>
    </row>
    <row r="48" spans="1:22" x14ac:dyDescent="0.25">
      <c r="A48" s="2"/>
      <c r="C48" s="10">
        <v>101</v>
      </c>
      <c r="D48" s="10">
        <v>126</v>
      </c>
      <c r="E48" s="10">
        <v>115</v>
      </c>
      <c r="F48" s="10">
        <v>112</v>
      </c>
      <c r="G48" s="10">
        <v>114</v>
      </c>
      <c r="H48" s="10">
        <v>130</v>
      </c>
      <c r="I48" s="10">
        <v>131</v>
      </c>
      <c r="J48" s="10">
        <v>129</v>
      </c>
      <c r="K48" s="17">
        <v>127</v>
      </c>
      <c r="L48" s="14">
        <v>118</v>
      </c>
      <c r="M48" s="10">
        <v>108</v>
      </c>
      <c r="N48" s="10">
        <v>128</v>
      </c>
      <c r="O48" s="10">
        <v>120</v>
      </c>
      <c r="P48" s="10">
        <v>122</v>
      </c>
      <c r="Q48" s="10">
        <v>124</v>
      </c>
      <c r="R48" s="10">
        <v>118</v>
      </c>
      <c r="S48" s="10">
        <v>108</v>
      </c>
      <c r="T48" s="10">
        <v>117</v>
      </c>
      <c r="U48" s="47" t="s">
        <v>24</v>
      </c>
      <c r="V48" t="s">
        <v>27</v>
      </c>
    </row>
    <row r="49" spans="1:22" x14ac:dyDescent="0.25">
      <c r="A49" s="2"/>
      <c r="C49" s="10">
        <v>110</v>
      </c>
      <c r="D49" s="10">
        <v>118</v>
      </c>
      <c r="E49" s="10">
        <v>107</v>
      </c>
      <c r="F49" s="10">
        <v>115</v>
      </c>
      <c r="G49" s="10">
        <v>117</v>
      </c>
      <c r="H49" s="10">
        <v>119</v>
      </c>
      <c r="I49" s="10">
        <v>121</v>
      </c>
      <c r="J49" s="10">
        <v>129</v>
      </c>
      <c r="K49" s="17">
        <v>112</v>
      </c>
      <c r="L49" s="14">
        <v>111</v>
      </c>
      <c r="M49" s="10">
        <v>111</v>
      </c>
      <c r="N49" s="10">
        <v>114</v>
      </c>
      <c r="O49" s="10">
        <v>113</v>
      </c>
      <c r="P49" s="10">
        <v>108</v>
      </c>
      <c r="Q49" s="10">
        <v>119</v>
      </c>
      <c r="R49" s="10">
        <v>107</v>
      </c>
      <c r="S49" s="10">
        <v>109</v>
      </c>
      <c r="T49" s="10">
        <v>113</v>
      </c>
      <c r="U49" s="47" t="s">
        <v>25</v>
      </c>
      <c r="V49" t="s">
        <v>28</v>
      </c>
    </row>
    <row r="50" spans="1:22" x14ac:dyDescent="0.25">
      <c r="A50" s="2"/>
      <c r="C50" s="10">
        <v>104</v>
      </c>
      <c r="D50" s="10">
        <v>126</v>
      </c>
      <c r="E50" s="10">
        <v>104</v>
      </c>
      <c r="F50" s="10">
        <v>104</v>
      </c>
      <c r="G50" s="10">
        <v>117</v>
      </c>
      <c r="H50" s="10">
        <v>120</v>
      </c>
      <c r="I50" s="10">
        <v>130</v>
      </c>
      <c r="J50" s="10">
        <v>116</v>
      </c>
      <c r="K50" s="17">
        <v>122</v>
      </c>
      <c r="L50" s="14">
        <v>110</v>
      </c>
      <c r="M50" s="10">
        <v>120</v>
      </c>
      <c r="N50" s="10">
        <v>112</v>
      </c>
      <c r="O50" s="10">
        <v>109</v>
      </c>
      <c r="P50" s="10">
        <v>109</v>
      </c>
      <c r="Q50" s="10">
        <v>113</v>
      </c>
      <c r="R50" s="10">
        <v>108</v>
      </c>
      <c r="S50" s="10">
        <v>109</v>
      </c>
      <c r="T50" s="10">
        <v>109</v>
      </c>
      <c r="U50" s="47" t="s">
        <v>26</v>
      </c>
      <c r="V50" t="s">
        <v>31</v>
      </c>
    </row>
    <row r="51" spans="1:22" x14ac:dyDescent="0.25">
      <c r="A51" s="47"/>
      <c r="B51" s="5" t="s">
        <v>7</v>
      </c>
      <c r="C51" s="49">
        <f>AVERAGE(C46:C50)</f>
        <v>104.8</v>
      </c>
      <c r="D51" s="49">
        <f t="shared" ref="D51:T51" si="5">AVERAGE(D46:D50)</f>
        <v>119.6</v>
      </c>
      <c r="E51" s="49">
        <f t="shared" si="5"/>
        <v>108.6</v>
      </c>
      <c r="F51" s="49">
        <f t="shared" si="5"/>
        <v>116.8</v>
      </c>
      <c r="G51" s="49">
        <f t="shared" si="5"/>
        <v>108.4</v>
      </c>
      <c r="H51" s="49">
        <f t="shared" si="5"/>
        <v>119.6</v>
      </c>
      <c r="I51" s="49">
        <f t="shared" si="5"/>
        <v>121</v>
      </c>
      <c r="J51" s="49">
        <f t="shared" si="5"/>
        <v>120</v>
      </c>
      <c r="K51" s="18">
        <f t="shared" si="5"/>
        <v>117.6</v>
      </c>
      <c r="L51" s="15">
        <f t="shared" si="5"/>
        <v>115.4</v>
      </c>
      <c r="M51" s="49">
        <f t="shared" si="5"/>
        <v>110</v>
      </c>
      <c r="N51" s="49">
        <f t="shared" si="5"/>
        <v>117.2</v>
      </c>
      <c r="O51" s="49">
        <f t="shared" si="5"/>
        <v>110.4</v>
      </c>
      <c r="P51" s="49">
        <f t="shared" si="5"/>
        <v>107.8</v>
      </c>
      <c r="Q51" s="49">
        <f t="shared" si="5"/>
        <v>117.6</v>
      </c>
      <c r="R51" s="49">
        <f t="shared" si="5"/>
        <v>113.4</v>
      </c>
      <c r="S51" s="49">
        <f t="shared" si="5"/>
        <v>106.4</v>
      </c>
      <c r="T51" s="49">
        <f t="shared" si="5"/>
        <v>111.8</v>
      </c>
      <c r="U51" s="5"/>
      <c r="V51" s="5"/>
    </row>
    <row r="52" spans="1:22" x14ac:dyDescent="0.25">
      <c r="A52" s="2"/>
      <c r="C52" s="117" t="s">
        <v>61</v>
      </c>
      <c r="D52" s="117"/>
      <c r="E52" s="117"/>
      <c r="F52" s="117"/>
      <c r="G52" s="117"/>
      <c r="H52" s="117"/>
      <c r="I52" s="117"/>
      <c r="J52" s="117"/>
      <c r="K52" s="117"/>
      <c r="L52" s="117"/>
      <c r="M52" s="117"/>
      <c r="N52" s="117"/>
      <c r="O52" s="117"/>
      <c r="P52" s="117"/>
      <c r="Q52" s="117"/>
      <c r="R52" s="117"/>
      <c r="S52" s="117"/>
      <c r="T52" s="117"/>
    </row>
    <row r="55" spans="1:22" x14ac:dyDescent="0.25">
      <c r="A55" s="52" t="s">
        <v>55</v>
      </c>
      <c r="B55" s="3" t="s">
        <v>62</v>
      </c>
      <c r="C55" s="53">
        <v>1</v>
      </c>
      <c r="D55" s="53">
        <v>2</v>
      </c>
      <c r="E55" s="53">
        <v>3</v>
      </c>
      <c r="F55" s="53">
        <v>4</v>
      </c>
      <c r="G55" s="53">
        <v>5</v>
      </c>
      <c r="H55" s="53">
        <v>6</v>
      </c>
      <c r="I55" s="53">
        <v>7</v>
      </c>
      <c r="J55" s="53">
        <v>8</v>
      </c>
      <c r="K55" s="16">
        <v>9</v>
      </c>
      <c r="L55" s="13">
        <v>10</v>
      </c>
      <c r="M55" s="53">
        <v>11</v>
      </c>
      <c r="N55" s="53">
        <v>12</v>
      </c>
      <c r="O55" s="53">
        <v>13</v>
      </c>
      <c r="P55" s="53">
        <v>14</v>
      </c>
      <c r="Q55" s="53">
        <v>15</v>
      </c>
      <c r="R55" s="53">
        <v>16</v>
      </c>
      <c r="S55" s="53">
        <v>17</v>
      </c>
      <c r="T55" s="53">
        <v>18</v>
      </c>
      <c r="U55" s="120" t="s">
        <v>32</v>
      </c>
      <c r="V55" s="121"/>
    </row>
    <row r="56" spans="1:22" x14ac:dyDescent="0.25">
      <c r="A56" t="s">
        <v>20</v>
      </c>
      <c r="B56" s="8" t="s">
        <v>6</v>
      </c>
      <c r="C56" s="10">
        <v>78</v>
      </c>
      <c r="D56" s="10">
        <v>85</v>
      </c>
      <c r="E56" s="10">
        <v>90</v>
      </c>
      <c r="F56" s="10">
        <v>94</v>
      </c>
      <c r="G56" s="10">
        <v>78</v>
      </c>
      <c r="H56" s="10">
        <v>87</v>
      </c>
      <c r="I56" s="10">
        <v>83</v>
      </c>
      <c r="J56" s="10">
        <v>88</v>
      </c>
      <c r="K56" s="17">
        <v>88</v>
      </c>
      <c r="L56" s="14">
        <v>86</v>
      </c>
      <c r="M56" s="10">
        <v>79</v>
      </c>
      <c r="N56" s="10">
        <v>86</v>
      </c>
      <c r="O56" s="10">
        <v>86</v>
      </c>
      <c r="P56" s="10">
        <v>84</v>
      </c>
      <c r="Q56" s="10">
        <v>91</v>
      </c>
      <c r="R56" s="10">
        <v>86</v>
      </c>
      <c r="S56" s="10">
        <v>84</v>
      </c>
      <c r="T56" s="10">
        <v>87</v>
      </c>
      <c r="U56" s="52" t="s">
        <v>22</v>
      </c>
      <c r="V56" t="s">
        <v>29</v>
      </c>
    </row>
    <row r="57" spans="1:22" x14ac:dyDescent="0.25">
      <c r="A57" s="2" t="s">
        <v>63</v>
      </c>
      <c r="C57" s="10">
        <v>87</v>
      </c>
      <c r="D57" s="10">
        <v>86</v>
      </c>
      <c r="E57" s="10">
        <v>91</v>
      </c>
      <c r="F57" s="10">
        <v>99</v>
      </c>
      <c r="G57" s="10">
        <v>78</v>
      </c>
      <c r="H57" s="10">
        <v>90</v>
      </c>
      <c r="I57" s="10">
        <v>103</v>
      </c>
      <c r="J57" s="10">
        <v>87</v>
      </c>
      <c r="K57" s="17">
        <v>88</v>
      </c>
      <c r="L57" s="14">
        <v>93</v>
      </c>
      <c r="M57" s="10">
        <v>80</v>
      </c>
      <c r="N57" s="10">
        <v>86</v>
      </c>
      <c r="O57" s="10">
        <v>85</v>
      </c>
      <c r="P57" s="10">
        <v>87</v>
      </c>
      <c r="Q57" s="10">
        <v>87</v>
      </c>
      <c r="R57" s="10">
        <v>81</v>
      </c>
      <c r="S57" s="10">
        <v>84</v>
      </c>
      <c r="T57" s="10">
        <v>82</v>
      </c>
      <c r="U57" s="52" t="s">
        <v>23</v>
      </c>
      <c r="V57" t="s">
        <v>30</v>
      </c>
    </row>
    <row r="58" spans="1:22" x14ac:dyDescent="0.25">
      <c r="A58" s="2"/>
      <c r="B58" s="2"/>
      <c r="C58" s="10">
        <v>80</v>
      </c>
      <c r="D58" s="10">
        <v>94</v>
      </c>
      <c r="E58" s="10">
        <v>94</v>
      </c>
      <c r="F58" s="10">
        <v>91</v>
      </c>
      <c r="G58" s="10">
        <v>93</v>
      </c>
      <c r="H58" s="10">
        <v>97</v>
      </c>
      <c r="I58" s="10">
        <v>105</v>
      </c>
      <c r="J58" s="10">
        <v>93</v>
      </c>
      <c r="K58" s="17">
        <v>95</v>
      </c>
      <c r="L58" s="14">
        <v>98</v>
      </c>
      <c r="M58" s="10">
        <v>85</v>
      </c>
      <c r="N58" s="10">
        <v>94</v>
      </c>
      <c r="O58" s="10">
        <v>86</v>
      </c>
      <c r="P58" s="10">
        <v>91</v>
      </c>
      <c r="Q58" s="10">
        <v>98</v>
      </c>
      <c r="R58" s="10">
        <v>86</v>
      </c>
      <c r="S58" s="10">
        <v>89</v>
      </c>
      <c r="T58" s="10">
        <v>90</v>
      </c>
      <c r="U58" s="52" t="s">
        <v>24</v>
      </c>
      <c r="V58" t="s">
        <v>27</v>
      </c>
    </row>
    <row r="59" spans="1:22" x14ac:dyDescent="0.25">
      <c r="A59" s="2"/>
      <c r="B59" s="2"/>
      <c r="C59" s="10">
        <v>85</v>
      </c>
      <c r="D59" s="10">
        <v>96</v>
      </c>
      <c r="E59" s="10">
        <v>82</v>
      </c>
      <c r="F59" s="10">
        <v>87</v>
      </c>
      <c r="G59" s="10">
        <v>82</v>
      </c>
      <c r="H59" s="10">
        <v>91</v>
      </c>
      <c r="I59" s="10">
        <v>103</v>
      </c>
      <c r="J59" s="10">
        <v>95</v>
      </c>
      <c r="K59" s="17">
        <v>88</v>
      </c>
      <c r="L59" s="14">
        <v>82</v>
      </c>
      <c r="M59" s="10">
        <v>77</v>
      </c>
      <c r="N59" s="10">
        <v>95</v>
      </c>
      <c r="O59" s="10">
        <v>86</v>
      </c>
      <c r="P59" s="10">
        <v>90</v>
      </c>
      <c r="Q59" s="10">
        <v>90</v>
      </c>
      <c r="R59" s="10">
        <v>81</v>
      </c>
      <c r="S59" s="10">
        <v>78</v>
      </c>
      <c r="T59" s="10">
        <v>90</v>
      </c>
      <c r="U59" s="52" t="s">
        <v>25</v>
      </c>
      <c r="V59" t="s">
        <v>28</v>
      </c>
    </row>
    <row r="60" spans="1:22" x14ac:dyDescent="0.25">
      <c r="A60" s="2"/>
      <c r="B60" s="2"/>
      <c r="C60" s="10">
        <v>86</v>
      </c>
      <c r="D60" s="10">
        <v>94</v>
      </c>
      <c r="E60" s="10">
        <v>94</v>
      </c>
      <c r="F60" s="10">
        <v>89</v>
      </c>
      <c r="G60" s="10">
        <v>99</v>
      </c>
      <c r="H60" s="10">
        <v>95</v>
      </c>
      <c r="I60" s="10">
        <v>102</v>
      </c>
      <c r="J60" s="10">
        <v>86</v>
      </c>
      <c r="K60" s="17">
        <v>92</v>
      </c>
      <c r="L60" s="14">
        <v>97</v>
      </c>
      <c r="M60" s="10">
        <v>82</v>
      </c>
      <c r="N60" s="10">
        <v>92</v>
      </c>
      <c r="O60" s="10">
        <v>78</v>
      </c>
      <c r="P60" s="10">
        <v>80</v>
      </c>
      <c r="Q60" s="10">
        <v>92</v>
      </c>
      <c r="R60" s="10">
        <v>81</v>
      </c>
      <c r="S60" s="10">
        <v>90</v>
      </c>
      <c r="T60" s="10">
        <v>86</v>
      </c>
      <c r="U60" s="52" t="s">
        <v>26</v>
      </c>
      <c r="V60" t="s">
        <v>31</v>
      </c>
    </row>
    <row r="61" spans="1:22" x14ac:dyDescent="0.25">
      <c r="A61" s="6"/>
      <c r="B61" s="7" t="s">
        <v>7</v>
      </c>
      <c r="C61" s="21">
        <f>AVERAGE(C56:C60)</f>
        <v>83.2</v>
      </c>
      <c r="D61" s="54">
        <f t="shared" ref="D61:T61" si="6">AVERAGE(D56:D60)</f>
        <v>91</v>
      </c>
      <c r="E61" s="54">
        <f t="shared" si="6"/>
        <v>90.2</v>
      </c>
      <c r="F61" s="54">
        <f t="shared" si="6"/>
        <v>92</v>
      </c>
      <c r="G61" s="21">
        <f t="shared" si="6"/>
        <v>86</v>
      </c>
      <c r="H61" s="54">
        <f t="shared" si="6"/>
        <v>92</v>
      </c>
      <c r="I61" s="54">
        <f t="shared" si="6"/>
        <v>99.2</v>
      </c>
      <c r="J61" s="54">
        <f t="shared" si="6"/>
        <v>89.8</v>
      </c>
      <c r="K61" s="18">
        <f t="shared" si="6"/>
        <v>90.2</v>
      </c>
      <c r="L61" s="15">
        <f t="shared" si="6"/>
        <v>91.2</v>
      </c>
      <c r="M61" s="21">
        <f t="shared" si="6"/>
        <v>80.599999999999994</v>
      </c>
      <c r="N61" s="21">
        <f t="shared" si="6"/>
        <v>90.6</v>
      </c>
      <c r="O61" s="21">
        <f t="shared" si="6"/>
        <v>84.2</v>
      </c>
      <c r="P61" s="21">
        <f t="shared" si="6"/>
        <v>86.4</v>
      </c>
      <c r="Q61" s="54">
        <f t="shared" si="6"/>
        <v>91.6</v>
      </c>
      <c r="R61" s="54">
        <f t="shared" si="6"/>
        <v>83</v>
      </c>
      <c r="S61" s="21">
        <f t="shared" si="6"/>
        <v>85</v>
      </c>
      <c r="T61" s="54">
        <f t="shared" si="6"/>
        <v>87</v>
      </c>
      <c r="U61" s="7"/>
      <c r="V61" s="7"/>
    </row>
    <row r="62" spans="1:22" x14ac:dyDescent="0.25">
      <c r="A62" s="2"/>
      <c r="C62" s="10"/>
      <c r="D62" s="10"/>
      <c r="E62" s="10"/>
      <c r="F62" s="10"/>
      <c r="G62" s="10"/>
      <c r="H62" s="10"/>
      <c r="I62" s="10"/>
      <c r="J62" s="10"/>
      <c r="K62" s="17"/>
      <c r="L62" s="14"/>
      <c r="M62" s="10"/>
      <c r="N62" s="10"/>
      <c r="O62" s="10"/>
      <c r="P62" s="10"/>
      <c r="Q62" s="10"/>
      <c r="R62" s="10"/>
      <c r="S62" s="10"/>
      <c r="T62" s="10"/>
    </row>
    <row r="63" spans="1:22" x14ac:dyDescent="0.25">
      <c r="A63" s="2"/>
      <c r="B63" s="8" t="s">
        <v>8</v>
      </c>
      <c r="C63" s="10">
        <v>110</v>
      </c>
      <c r="D63" s="10">
        <v>136</v>
      </c>
      <c r="E63" s="10">
        <v>125</v>
      </c>
      <c r="F63" s="10">
        <v>133</v>
      </c>
      <c r="G63" s="10">
        <v>100</v>
      </c>
      <c r="H63" s="10">
        <v>118</v>
      </c>
      <c r="I63" s="10">
        <v>121</v>
      </c>
      <c r="J63" s="10">
        <v>117</v>
      </c>
      <c r="K63" s="17">
        <v>120</v>
      </c>
      <c r="L63" s="14">
        <v>128</v>
      </c>
      <c r="M63" s="10">
        <v>120</v>
      </c>
      <c r="N63" s="10">
        <v>131</v>
      </c>
      <c r="O63" s="10">
        <v>124</v>
      </c>
      <c r="P63" s="10">
        <v>115</v>
      </c>
      <c r="Q63" s="10">
        <v>121</v>
      </c>
      <c r="R63" s="10">
        <v>118</v>
      </c>
      <c r="S63" s="10">
        <v>121</v>
      </c>
      <c r="T63" s="10">
        <v>123</v>
      </c>
      <c r="U63" s="52" t="s">
        <v>22</v>
      </c>
      <c r="V63" t="s">
        <v>29</v>
      </c>
    </row>
    <row r="64" spans="1:22" x14ac:dyDescent="0.25">
      <c r="A64" s="2"/>
      <c r="C64" s="10">
        <v>140</v>
      </c>
      <c r="D64" s="10">
        <v>117</v>
      </c>
      <c r="E64" s="10">
        <v>141</v>
      </c>
      <c r="F64" s="10">
        <v>136</v>
      </c>
      <c r="G64" s="10">
        <v>111</v>
      </c>
      <c r="H64" s="10">
        <v>120</v>
      </c>
      <c r="I64" s="10">
        <v>122</v>
      </c>
      <c r="J64" s="10">
        <v>128</v>
      </c>
      <c r="K64" s="17">
        <v>119</v>
      </c>
      <c r="L64" s="14">
        <v>132</v>
      </c>
      <c r="M64" s="10">
        <v>119</v>
      </c>
      <c r="N64" s="10">
        <v>124</v>
      </c>
      <c r="O64" s="10">
        <v>121</v>
      </c>
      <c r="P64" s="10">
        <v>130</v>
      </c>
      <c r="Q64" s="10">
        <v>118</v>
      </c>
      <c r="R64" s="10">
        <v>114</v>
      </c>
      <c r="S64" s="10">
        <v>116</v>
      </c>
      <c r="T64" s="10">
        <v>121</v>
      </c>
      <c r="U64" s="52" t="s">
        <v>23</v>
      </c>
      <c r="V64" t="s">
        <v>30</v>
      </c>
    </row>
    <row r="65" spans="1:22" x14ac:dyDescent="0.25">
      <c r="A65" s="2"/>
      <c r="C65" s="10">
        <v>109</v>
      </c>
      <c r="D65" s="10">
        <v>139</v>
      </c>
      <c r="E65" s="10">
        <v>158</v>
      </c>
      <c r="F65" s="10">
        <v>137</v>
      </c>
      <c r="G65" s="10">
        <v>121</v>
      </c>
      <c r="H65" s="10">
        <v>137</v>
      </c>
      <c r="I65" s="10">
        <v>139</v>
      </c>
      <c r="J65" s="10">
        <v>143</v>
      </c>
      <c r="K65" s="17">
        <v>141</v>
      </c>
      <c r="L65" s="14">
        <v>148</v>
      </c>
      <c r="M65" s="10">
        <v>135</v>
      </c>
      <c r="N65" s="10">
        <v>151</v>
      </c>
      <c r="O65" s="10">
        <v>129</v>
      </c>
      <c r="P65" s="10">
        <v>155</v>
      </c>
      <c r="Q65" s="10">
        <v>134</v>
      </c>
      <c r="R65" s="10">
        <v>121</v>
      </c>
      <c r="S65" s="10">
        <v>125</v>
      </c>
      <c r="T65" s="10">
        <v>142</v>
      </c>
      <c r="U65" s="52" t="s">
        <v>24</v>
      </c>
      <c r="V65" t="s">
        <v>27</v>
      </c>
    </row>
    <row r="66" spans="1:22" x14ac:dyDescent="0.25">
      <c r="A66" s="2"/>
      <c r="C66" s="10">
        <v>130</v>
      </c>
      <c r="D66" s="10">
        <v>138</v>
      </c>
      <c r="E66" s="10">
        <v>122</v>
      </c>
      <c r="F66" s="10">
        <v>120</v>
      </c>
      <c r="G66" s="10">
        <v>139</v>
      </c>
      <c r="H66" s="10">
        <v>135</v>
      </c>
      <c r="I66" s="10">
        <v>144</v>
      </c>
      <c r="J66" s="10">
        <v>147</v>
      </c>
      <c r="K66" s="17">
        <v>132</v>
      </c>
      <c r="L66" s="14">
        <v>114</v>
      </c>
      <c r="M66" s="10">
        <v>121</v>
      </c>
      <c r="N66" s="10">
        <v>141</v>
      </c>
      <c r="O66" s="10">
        <v>133</v>
      </c>
      <c r="P66" s="10">
        <v>131</v>
      </c>
      <c r="Q66" s="10">
        <v>128</v>
      </c>
      <c r="R66" s="10">
        <v>120</v>
      </c>
      <c r="S66" s="10">
        <v>121</v>
      </c>
      <c r="T66" s="10">
        <v>132</v>
      </c>
      <c r="U66" s="52" t="s">
        <v>25</v>
      </c>
      <c r="V66" t="s">
        <v>28</v>
      </c>
    </row>
    <row r="67" spans="1:22" x14ac:dyDescent="0.25">
      <c r="A67" s="2"/>
      <c r="C67" s="10">
        <v>116</v>
      </c>
      <c r="D67" s="10">
        <v>134</v>
      </c>
      <c r="E67" s="10">
        <v>121</v>
      </c>
      <c r="F67" s="10">
        <v>123</v>
      </c>
      <c r="G67" s="10">
        <v>117</v>
      </c>
      <c r="H67" s="10">
        <v>135</v>
      </c>
      <c r="I67" s="10">
        <v>151</v>
      </c>
      <c r="J67" s="10">
        <v>120</v>
      </c>
      <c r="K67" s="17">
        <v>125</v>
      </c>
      <c r="L67" s="14">
        <v>138</v>
      </c>
      <c r="M67" s="10">
        <v>119</v>
      </c>
      <c r="N67" s="10">
        <v>129</v>
      </c>
      <c r="O67" s="10">
        <v>100</v>
      </c>
      <c r="P67" s="10">
        <v>113</v>
      </c>
      <c r="Q67" s="10">
        <v>139</v>
      </c>
      <c r="R67" s="10">
        <v>110</v>
      </c>
      <c r="S67" s="10">
        <v>117</v>
      </c>
      <c r="T67" s="10">
        <v>124</v>
      </c>
      <c r="U67" s="52" t="s">
        <v>26</v>
      </c>
      <c r="V67" t="s">
        <v>31</v>
      </c>
    </row>
    <row r="68" spans="1:22" x14ac:dyDescent="0.25">
      <c r="A68" s="52"/>
      <c r="B68" s="5" t="s">
        <v>7</v>
      </c>
      <c r="C68" s="54">
        <f>AVERAGE(C63:C67)</f>
        <v>121</v>
      </c>
      <c r="D68" s="54">
        <f t="shared" ref="D68:T68" si="7">AVERAGE(D63:D67)</f>
        <v>132.80000000000001</v>
      </c>
      <c r="E68" s="54">
        <f t="shared" si="7"/>
        <v>133.4</v>
      </c>
      <c r="F68" s="54">
        <f t="shared" si="7"/>
        <v>129.80000000000001</v>
      </c>
      <c r="G68" s="54">
        <f t="shared" si="7"/>
        <v>117.6</v>
      </c>
      <c r="H68" s="54">
        <f t="shared" si="7"/>
        <v>129</v>
      </c>
      <c r="I68" s="54">
        <f t="shared" si="7"/>
        <v>135.4</v>
      </c>
      <c r="J68" s="54">
        <f t="shared" si="7"/>
        <v>131</v>
      </c>
      <c r="K68" s="18">
        <f t="shared" si="7"/>
        <v>127.4</v>
      </c>
      <c r="L68" s="15">
        <f t="shared" si="7"/>
        <v>132</v>
      </c>
      <c r="M68" s="54">
        <f t="shared" si="7"/>
        <v>122.8</v>
      </c>
      <c r="N68" s="54">
        <f t="shared" si="7"/>
        <v>135.19999999999999</v>
      </c>
      <c r="O68" s="54">
        <f t="shared" si="7"/>
        <v>121.4</v>
      </c>
      <c r="P68" s="54">
        <f t="shared" si="7"/>
        <v>128.80000000000001</v>
      </c>
      <c r="Q68" s="54">
        <f t="shared" si="7"/>
        <v>128</v>
      </c>
      <c r="R68" s="54">
        <f t="shared" si="7"/>
        <v>116.6</v>
      </c>
      <c r="S68" s="54">
        <f t="shared" si="7"/>
        <v>120</v>
      </c>
      <c r="T68" s="54">
        <f t="shared" si="7"/>
        <v>128.4</v>
      </c>
      <c r="U68" s="5"/>
      <c r="V68" s="5"/>
    </row>
    <row r="69" spans="1:22" x14ac:dyDescent="0.25">
      <c r="A69" s="2"/>
      <c r="C69" s="117" t="s">
        <v>64</v>
      </c>
      <c r="D69" s="117"/>
      <c r="E69" s="117"/>
      <c r="F69" s="117"/>
      <c r="G69" s="117"/>
      <c r="H69" s="117"/>
      <c r="I69" s="117"/>
      <c r="J69" s="117"/>
      <c r="K69" s="117"/>
      <c r="L69" s="117"/>
      <c r="M69" s="117"/>
      <c r="N69" s="117"/>
      <c r="O69" s="117"/>
      <c r="P69" s="117"/>
      <c r="Q69" s="117"/>
      <c r="R69" s="117"/>
      <c r="S69" s="117"/>
      <c r="T69" s="117"/>
    </row>
  </sheetData>
  <mergeCells count="13">
    <mergeCell ref="U55:V55"/>
    <mergeCell ref="C69:T69"/>
    <mergeCell ref="U38:V38"/>
    <mergeCell ref="C52:T52"/>
    <mergeCell ref="U4:V4"/>
    <mergeCell ref="U21:V21"/>
    <mergeCell ref="C35:T35"/>
    <mergeCell ref="C18:T18"/>
    <mergeCell ref="A1:T1"/>
    <mergeCell ref="A2:A3"/>
    <mergeCell ref="B2:B3"/>
    <mergeCell ref="C2:T2"/>
    <mergeCell ref="C3:T3"/>
  </mergeCells>
  <pageMargins left="0.7" right="0.7" top="0.75" bottom="0.75" header="0.3" footer="0.3"/>
  <pageSetup paperSize="9" orientation="portrait" r:id="rId1"/>
  <ignoredErrors>
    <ignoredError sqref="C10:T10 C27:T27 C44:T44 C61:T61"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4"/>
  <sheetViews>
    <sheetView topLeftCell="A37" zoomScale="60" zoomScaleNormal="60" workbookViewId="0">
      <selection activeCell="X85" sqref="X85"/>
    </sheetView>
  </sheetViews>
  <sheetFormatPr baseColWidth="10" defaultRowHeight="15" x14ac:dyDescent="0.25"/>
  <cols>
    <col min="1" max="1" width="16.140625" bestFit="1" customWidth="1"/>
    <col min="2" max="2" width="23.28515625" bestFit="1" customWidth="1"/>
    <col min="22" max="22" width="17.7109375" bestFit="1" customWidth="1"/>
  </cols>
  <sheetData>
    <row r="1" spans="1:22" ht="15.75" x14ac:dyDescent="0.25">
      <c r="A1" s="113" t="s">
        <v>5</v>
      </c>
      <c r="B1" s="113"/>
      <c r="C1" s="113"/>
      <c r="D1" s="113"/>
      <c r="E1" s="113"/>
      <c r="F1" s="113"/>
      <c r="G1" s="113"/>
      <c r="H1" s="113"/>
      <c r="I1" s="113"/>
      <c r="J1" s="113"/>
      <c r="K1" s="113"/>
      <c r="L1" s="113"/>
      <c r="M1" s="113"/>
      <c r="N1" s="113"/>
      <c r="O1" s="113"/>
      <c r="P1" s="113"/>
      <c r="Q1" s="113"/>
      <c r="R1" s="113"/>
      <c r="S1" s="113"/>
      <c r="T1" s="113"/>
    </row>
    <row r="2" spans="1:22" x14ac:dyDescent="0.25">
      <c r="A2" s="114" t="s">
        <v>0</v>
      </c>
      <c r="B2" s="114" t="s">
        <v>1</v>
      </c>
      <c r="C2" s="116" t="s">
        <v>2</v>
      </c>
      <c r="D2" s="116"/>
      <c r="E2" s="116"/>
      <c r="F2" s="116"/>
      <c r="G2" s="116"/>
      <c r="H2" s="116"/>
      <c r="I2" s="116"/>
      <c r="J2" s="116"/>
      <c r="K2" s="116"/>
      <c r="L2" s="116"/>
      <c r="M2" s="116"/>
      <c r="N2" s="116"/>
      <c r="O2" s="116"/>
      <c r="P2" s="116"/>
      <c r="Q2" s="116"/>
      <c r="R2" s="116"/>
      <c r="S2" s="116"/>
      <c r="T2" s="116"/>
    </row>
    <row r="3" spans="1:22" x14ac:dyDescent="0.25">
      <c r="A3" s="114"/>
      <c r="B3" s="114"/>
      <c r="C3" s="115" t="s">
        <v>18</v>
      </c>
      <c r="D3" s="115"/>
      <c r="E3" s="115"/>
      <c r="F3" s="115"/>
      <c r="G3" s="115"/>
      <c r="H3" s="115"/>
      <c r="I3" s="115"/>
      <c r="J3" s="115"/>
      <c r="K3" s="115"/>
      <c r="L3" s="115"/>
      <c r="M3" s="115"/>
      <c r="N3" s="115"/>
      <c r="O3" s="115"/>
      <c r="P3" s="115"/>
      <c r="Q3" s="115"/>
      <c r="R3" s="115"/>
      <c r="S3" s="115"/>
      <c r="T3" s="115"/>
    </row>
    <row r="4" spans="1:22" x14ac:dyDescent="0.25">
      <c r="A4" s="56" t="s">
        <v>65</v>
      </c>
      <c r="B4" s="3" t="s">
        <v>66</v>
      </c>
      <c r="C4" s="55">
        <v>1</v>
      </c>
      <c r="D4" s="55">
        <v>2</v>
      </c>
      <c r="E4" s="55">
        <v>3</v>
      </c>
      <c r="F4" s="55">
        <v>4</v>
      </c>
      <c r="G4" s="55">
        <v>5</v>
      </c>
      <c r="H4" s="55">
        <v>6</v>
      </c>
      <c r="I4" s="55">
        <v>7</v>
      </c>
      <c r="J4" s="55">
        <v>8</v>
      </c>
      <c r="K4" s="16">
        <v>9</v>
      </c>
      <c r="L4" s="13">
        <v>10</v>
      </c>
      <c r="M4" s="55">
        <v>11</v>
      </c>
      <c r="N4" s="55">
        <v>12</v>
      </c>
      <c r="O4" s="55">
        <v>13</v>
      </c>
      <c r="P4" s="55">
        <v>14</v>
      </c>
      <c r="Q4" s="55">
        <v>15</v>
      </c>
      <c r="R4" s="55">
        <v>16</v>
      </c>
      <c r="S4" s="55">
        <v>17</v>
      </c>
      <c r="T4" s="55">
        <v>18</v>
      </c>
      <c r="U4" s="120" t="s">
        <v>32</v>
      </c>
      <c r="V4" s="121"/>
    </row>
    <row r="5" spans="1:22" x14ac:dyDescent="0.25">
      <c r="A5" t="s">
        <v>20</v>
      </c>
      <c r="B5" s="8" t="s">
        <v>6</v>
      </c>
      <c r="C5" s="10">
        <v>72</v>
      </c>
      <c r="D5" s="10">
        <v>92</v>
      </c>
      <c r="E5" s="10">
        <v>78</v>
      </c>
      <c r="F5" s="10">
        <v>94</v>
      </c>
      <c r="G5" s="10">
        <v>76</v>
      </c>
      <c r="H5" s="10">
        <v>82</v>
      </c>
      <c r="I5" s="10">
        <v>93</v>
      </c>
      <c r="J5" s="10">
        <v>84</v>
      </c>
      <c r="K5" s="17">
        <v>83</v>
      </c>
      <c r="L5" s="14">
        <v>94</v>
      </c>
      <c r="M5" s="10">
        <v>85</v>
      </c>
      <c r="N5" s="10">
        <v>84</v>
      </c>
      <c r="O5" s="10">
        <v>89</v>
      </c>
      <c r="P5" s="10">
        <v>89</v>
      </c>
      <c r="Q5" s="10">
        <v>85</v>
      </c>
      <c r="R5" s="10">
        <v>94</v>
      </c>
      <c r="S5" s="10">
        <v>100</v>
      </c>
      <c r="T5" s="10">
        <v>88</v>
      </c>
      <c r="U5" s="56" t="s">
        <v>22</v>
      </c>
      <c r="V5" t="s">
        <v>29</v>
      </c>
    </row>
    <row r="6" spans="1:22" x14ac:dyDescent="0.25">
      <c r="A6" s="2" t="s">
        <v>37</v>
      </c>
      <c r="C6" s="10">
        <v>91</v>
      </c>
      <c r="D6" s="10">
        <v>81</v>
      </c>
      <c r="E6" s="10">
        <v>90</v>
      </c>
      <c r="F6" s="10">
        <v>96</v>
      </c>
      <c r="G6" s="10">
        <v>94</v>
      </c>
      <c r="H6" s="10">
        <v>88</v>
      </c>
      <c r="I6" s="10">
        <v>82</v>
      </c>
      <c r="J6" s="10">
        <v>85</v>
      </c>
      <c r="K6" s="17">
        <v>84</v>
      </c>
      <c r="L6" s="14">
        <v>92</v>
      </c>
      <c r="M6" s="10">
        <v>82</v>
      </c>
      <c r="N6" s="10">
        <v>86</v>
      </c>
      <c r="O6" s="10">
        <v>88</v>
      </c>
      <c r="P6" s="10">
        <v>93</v>
      </c>
      <c r="Q6" s="10">
        <v>83</v>
      </c>
      <c r="R6" s="10">
        <v>86</v>
      </c>
      <c r="S6" s="10">
        <v>97</v>
      </c>
      <c r="T6" s="10">
        <v>94</v>
      </c>
      <c r="U6" s="56" t="s">
        <v>23</v>
      </c>
      <c r="V6" t="s">
        <v>30</v>
      </c>
    </row>
    <row r="7" spans="1:22" x14ac:dyDescent="0.25">
      <c r="A7" s="2"/>
      <c r="B7" s="2"/>
      <c r="C7" s="10">
        <v>80</v>
      </c>
      <c r="D7" s="10">
        <v>100</v>
      </c>
      <c r="E7" s="10">
        <v>92</v>
      </c>
      <c r="F7" s="10">
        <v>95</v>
      </c>
      <c r="G7" s="10">
        <v>94</v>
      </c>
      <c r="H7" s="10">
        <v>93</v>
      </c>
      <c r="I7" s="10">
        <v>88</v>
      </c>
      <c r="J7" s="10">
        <v>93</v>
      </c>
      <c r="K7" s="17">
        <v>94</v>
      </c>
      <c r="L7" s="14">
        <v>97</v>
      </c>
      <c r="M7" s="10">
        <v>88</v>
      </c>
      <c r="N7" s="10">
        <v>84</v>
      </c>
      <c r="O7" s="10">
        <v>88</v>
      </c>
      <c r="P7" s="10">
        <v>105</v>
      </c>
      <c r="Q7" s="10">
        <v>103</v>
      </c>
      <c r="R7" s="10">
        <v>93</v>
      </c>
      <c r="S7" s="10">
        <v>96</v>
      </c>
      <c r="T7" s="10">
        <v>90</v>
      </c>
      <c r="U7" s="56" t="s">
        <v>24</v>
      </c>
      <c r="V7" t="s">
        <v>27</v>
      </c>
    </row>
    <row r="8" spans="1:22" x14ac:dyDescent="0.25">
      <c r="A8" s="2"/>
      <c r="B8" s="2"/>
      <c r="C8" s="10">
        <v>82</v>
      </c>
      <c r="D8" s="10">
        <v>95</v>
      </c>
      <c r="E8" s="10">
        <v>88</v>
      </c>
      <c r="F8" s="10">
        <v>78</v>
      </c>
      <c r="G8" s="10">
        <v>86</v>
      </c>
      <c r="H8" s="10">
        <v>92</v>
      </c>
      <c r="I8" s="10">
        <v>96</v>
      </c>
      <c r="J8" s="10">
        <v>84</v>
      </c>
      <c r="K8" s="17">
        <v>88</v>
      </c>
      <c r="L8" s="14">
        <v>84</v>
      </c>
      <c r="M8" s="10">
        <v>79</v>
      </c>
      <c r="N8" s="10">
        <v>91</v>
      </c>
      <c r="O8" s="10">
        <v>94</v>
      </c>
      <c r="P8" s="10">
        <v>97</v>
      </c>
      <c r="Q8" s="10">
        <v>110</v>
      </c>
      <c r="R8" s="10">
        <v>86</v>
      </c>
      <c r="S8" s="10">
        <v>96</v>
      </c>
      <c r="T8" s="10">
        <v>81</v>
      </c>
      <c r="U8" s="56" t="s">
        <v>25</v>
      </c>
      <c r="V8" t="s">
        <v>28</v>
      </c>
    </row>
    <row r="9" spans="1:22" x14ac:dyDescent="0.25">
      <c r="A9" s="2"/>
      <c r="B9" s="2"/>
      <c r="C9" s="10">
        <v>84</v>
      </c>
      <c r="D9" s="10">
        <v>96</v>
      </c>
      <c r="E9" s="10">
        <v>82</v>
      </c>
      <c r="F9" s="10">
        <v>80</v>
      </c>
      <c r="G9" s="10">
        <v>93</v>
      </c>
      <c r="H9" s="10">
        <v>100</v>
      </c>
      <c r="I9" s="10">
        <v>91</v>
      </c>
      <c r="J9" s="10">
        <v>84</v>
      </c>
      <c r="K9" s="17">
        <v>89</v>
      </c>
      <c r="L9" s="14">
        <v>93</v>
      </c>
      <c r="M9" s="10">
        <v>84</v>
      </c>
      <c r="N9" s="10">
        <v>88</v>
      </c>
      <c r="O9" s="10">
        <v>72</v>
      </c>
      <c r="P9" s="10">
        <v>93</v>
      </c>
      <c r="Q9" s="10">
        <v>106</v>
      </c>
      <c r="R9" s="10">
        <v>81</v>
      </c>
      <c r="S9" s="10">
        <v>90</v>
      </c>
      <c r="T9" s="10">
        <v>78</v>
      </c>
      <c r="U9" s="56" t="s">
        <v>26</v>
      </c>
      <c r="V9" t="s">
        <v>31</v>
      </c>
    </row>
    <row r="10" spans="1:22" x14ac:dyDescent="0.25">
      <c r="A10" s="6"/>
      <c r="B10" s="7" t="s">
        <v>7</v>
      </c>
      <c r="C10" s="57">
        <f>AVERAGE(C5:C9)</f>
        <v>81.8</v>
      </c>
      <c r="D10" s="57">
        <f t="shared" ref="D10:T10" si="0">AVERAGE(D5:D9)</f>
        <v>92.8</v>
      </c>
      <c r="E10" s="57">
        <f t="shared" si="0"/>
        <v>86</v>
      </c>
      <c r="F10" s="57">
        <f t="shared" si="0"/>
        <v>88.6</v>
      </c>
      <c r="G10" s="21">
        <f t="shared" si="0"/>
        <v>88.6</v>
      </c>
      <c r="H10" s="57">
        <f t="shared" si="0"/>
        <v>91</v>
      </c>
      <c r="I10" s="57">
        <f t="shared" si="0"/>
        <v>90</v>
      </c>
      <c r="J10" s="57">
        <f t="shared" si="0"/>
        <v>86</v>
      </c>
      <c r="K10" s="18">
        <f t="shared" si="0"/>
        <v>87.6</v>
      </c>
      <c r="L10" s="15">
        <f t="shared" si="0"/>
        <v>92</v>
      </c>
      <c r="M10" s="21">
        <f t="shared" si="0"/>
        <v>83.6</v>
      </c>
      <c r="N10" s="21">
        <f t="shared" si="0"/>
        <v>86.6</v>
      </c>
      <c r="O10" s="21">
        <f t="shared" si="0"/>
        <v>86.2</v>
      </c>
      <c r="P10" s="21">
        <f t="shared" si="0"/>
        <v>95.4</v>
      </c>
      <c r="Q10" s="57">
        <f t="shared" si="0"/>
        <v>97.4</v>
      </c>
      <c r="R10" s="57">
        <f t="shared" si="0"/>
        <v>88</v>
      </c>
      <c r="S10" s="21">
        <f t="shared" si="0"/>
        <v>95.8</v>
      </c>
      <c r="T10" s="57">
        <f t="shared" si="0"/>
        <v>86.2</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111</v>
      </c>
      <c r="D12" s="10">
        <v>117</v>
      </c>
      <c r="E12" s="10">
        <v>113</v>
      </c>
      <c r="F12" s="10">
        <v>147</v>
      </c>
      <c r="G12" s="10">
        <v>108</v>
      </c>
      <c r="H12" s="10">
        <v>102</v>
      </c>
      <c r="I12" s="10">
        <v>132</v>
      </c>
      <c r="J12" s="10">
        <v>115</v>
      </c>
      <c r="K12" s="17">
        <v>116</v>
      </c>
      <c r="L12" s="14">
        <v>128</v>
      </c>
      <c r="M12" s="10">
        <v>121</v>
      </c>
      <c r="N12" s="10">
        <v>131</v>
      </c>
      <c r="O12" s="10">
        <v>135</v>
      </c>
      <c r="P12" s="10">
        <v>144</v>
      </c>
      <c r="Q12" s="10">
        <v>120</v>
      </c>
      <c r="R12" s="10">
        <v>150</v>
      </c>
      <c r="S12" s="10">
        <v>126</v>
      </c>
      <c r="T12" s="10">
        <v>148</v>
      </c>
      <c r="U12" s="56" t="s">
        <v>22</v>
      </c>
      <c r="V12" t="s">
        <v>29</v>
      </c>
    </row>
    <row r="13" spans="1:22" x14ac:dyDescent="0.25">
      <c r="A13" s="2"/>
      <c r="C13" s="10">
        <v>145</v>
      </c>
      <c r="D13" s="10">
        <v>126</v>
      </c>
      <c r="E13" s="10">
        <v>120</v>
      </c>
      <c r="F13" s="10">
        <v>154</v>
      </c>
      <c r="G13" s="10">
        <v>101</v>
      </c>
      <c r="H13" s="10">
        <v>116</v>
      </c>
      <c r="I13" s="10">
        <v>128</v>
      </c>
      <c r="J13" s="10">
        <v>117</v>
      </c>
      <c r="K13" s="17">
        <v>115</v>
      </c>
      <c r="L13" s="14">
        <v>146</v>
      </c>
      <c r="M13" s="10">
        <v>111</v>
      </c>
      <c r="N13" s="10">
        <v>135</v>
      </c>
      <c r="O13" s="10">
        <v>121</v>
      </c>
      <c r="P13" s="10">
        <v>137</v>
      </c>
      <c r="Q13" s="10">
        <v>121</v>
      </c>
      <c r="R13" s="10">
        <v>121</v>
      </c>
      <c r="S13" s="10">
        <v>116</v>
      </c>
      <c r="T13" s="10">
        <v>151</v>
      </c>
      <c r="U13" s="56" t="s">
        <v>23</v>
      </c>
      <c r="V13" t="s">
        <v>30</v>
      </c>
    </row>
    <row r="14" spans="1:22" x14ac:dyDescent="0.25">
      <c r="A14" s="2"/>
      <c r="C14" s="10">
        <v>110</v>
      </c>
      <c r="D14" s="10">
        <v>143</v>
      </c>
      <c r="E14" s="10">
        <v>122</v>
      </c>
      <c r="F14" s="10">
        <v>146</v>
      </c>
      <c r="G14" s="10">
        <v>143</v>
      </c>
      <c r="H14" s="10">
        <v>127</v>
      </c>
      <c r="I14" s="10">
        <v>134</v>
      </c>
      <c r="J14" s="10">
        <v>138</v>
      </c>
      <c r="K14" s="17">
        <v>138</v>
      </c>
      <c r="L14" s="14">
        <v>163</v>
      </c>
      <c r="M14" s="10">
        <v>136</v>
      </c>
      <c r="N14" s="10">
        <v>138</v>
      </c>
      <c r="O14" s="10">
        <v>147</v>
      </c>
      <c r="P14" s="10">
        <v>140</v>
      </c>
      <c r="Q14" s="10">
        <v>145</v>
      </c>
      <c r="R14" s="10">
        <v>144</v>
      </c>
      <c r="S14" s="10">
        <v>146</v>
      </c>
      <c r="T14" s="10">
        <v>117</v>
      </c>
      <c r="U14" s="56" t="s">
        <v>24</v>
      </c>
      <c r="V14" t="s">
        <v>27</v>
      </c>
    </row>
    <row r="15" spans="1:22" x14ac:dyDescent="0.25">
      <c r="A15" s="2"/>
      <c r="C15" s="10">
        <v>133</v>
      </c>
      <c r="D15" s="10">
        <v>139</v>
      </c>
      <c r="E15" s="10">
        <v>117</v>
      </c>
      <c r="F15" s="10">
        <v>115</v>
      </c>
      <c r="G15" s="10">
        <v>122</v>
      </c>
      <c r="H15" s="10">
        <v>139</v>
      </c>
      <c r="I15" s="10">
        <v>143</v>
      </c>
      <c r="J15" s="10">
        <v>136</v>
      </c>
      <c r="K15" s="17">
        <v>137</v>
      </c>
      <c r="L15" s="14">
        <v>122</v>
      </c>
      <c r="M15" s="10">
        <v>124</v>
      </c>
      <c r="N15" s="10">
        <v>137</v>
      </c>
      <c r="O15" s="10">
        <v>140</v>
      </c>
      <c r="P15" s="10">
        <v>132</v>
      </c>
      <c r="Q15" s="10">
        <v>159</v>
      </c>
      <c r="R15" s="10">
        <v>122</v>
      </c>
      <c r="S15" s="10">
        <v>130</v>
      </c>
      <c r="T15" s="10">
        <v>121</v>
      </c>
      <c r="U15" s="56" t="s">
        <v>25</v>
      </c>
      <c r="V15" t="s">
        <v>28</v>
      </c>
    </row>
    <row r="16" spans="1:22" x14ac:dyDescent="0.25">
      <c r="A16" s="2"/>
      <c r="C16" s="10">
        <v>115</v>
      </c>
      <c r="D16" s="10">
        <v>142</v>
      </c>
      <c r="E16" s="10">
        <v>133</v>
      </c>
      <c r="F16" s="10">
        <v>114</v>
      </c>
      <c r="G16" s="10">
        <v>139</v>
      </c>
      <c r="H16" s="10">
        <v>131</v>
      </c>
      <c r="I16" s="10">
        <v>126</v>
      </c>
      <c r="J16" s="10">
        <v>134</v>
      </c>
      <c r="K16" s="17">
        <v>133</v>
      </c>
      <c r="L16" s="14">
        <v>124</v>
      </c>
      <c r="M16" s="10">
        <v>125</v>
      </c>
      <c r="N16" s="10">
        <v>139</v>
      </c>
      <c r="O16" s="10">
        <v>105</v>
      </c>
      <c r="P16" s="10">
        <v>134</v>
      </c>
      <c r="Q16" s="10">
        <v>153</v>
      </c>
      <c r="R16" s="10">
        <v>113</v>
      </c>
      <c r="S16" s="10">
        <v>118</v>
      </c>
      <c r="T16" s="10">
        <v>108</v>
      </c>
      <c r="U16" s="56" t="s">
        <v>26</v>
      </c>
      <c r="V16" t="s">
        <v>31</v>
      </c>
    </row>
    <row r="17" spans="1:22" x14ac:dyDescent="0.25">
      <c r="A17" s="56"/>
      <c r="B17" s="5" t="s">
        <v>7</v>
      </c>
      <c r="C17" s="57">
        <f>AVERAGE(C12:C16)</f>
        <v>122.8</v>
      </c>
      <c r="D17" s="57">
        <f t="shared" ref="D17:T17" si="1">AVERAGE(D12:D16)</f>
        <v>133.4</v>
      </c>
      <c r="E17" s="57">
        <f t="shared" si="1"/>
        <v>121</v>
      </c>
      <c r="F17" s="57">
        <f t="shared" si="1"/>
        <v>135.19999999999999</v>
      </c>
      <c r="G17" s="57">
        <f t="shared" si="1"/>
        <v>122.6</v>
      </c>
      <c r="H17" s="57">
        <f t="shared" si="1"/>
        <v>123</v>
      </c>
      <c r="I17" s="57">
        <f t="shared" si="1"/>
        <v>132.6</v>
      </c>
      <c r="J17" s="57">
        <f t="shared" si="1"/>
        <v>128</v>
      </c>
      <c r="K17" s="18">
        <f t="shared" si="1"/>
        <v>127.8</v>
      </c>
      <c r="L17" s="15">
        <f t="shared" si="1"/>
        <v>136.6</v>
      </c>
      <c r="M17" s="57">
        <f t="shared" si="1"/>
        <v>123.4</v>
      </c>
      <c r="N17" s="57">
        <f t="shared" si="1"/>
        <v>136</v>
      </c>
      <c r="O17" s="57">
        <f t="shared" si="1"/>
        <v>129.6</v>
      </c>
      <c r="P17" s="57">
        <f t="shared" si="1"/>
        <v>137.4</v>
      </c>
      <c r="Q17" s="57">
        <f t="shared" si="1"/>
        <v>139.6</v>
      </c>
      <c r="R17" s="57">
        <f t="shared" si="1"/>
        <v>130</v>
      </c>
      <c r="S17" s="57">
        <f t="shared" si="1"/>
        <v>127.2</v>
      </c>
      <c r="T17" s="57">
        <f t="shared" si="1"/>
        <v>129</v>
      </c>
      <c r="U17" s="5"/>
      <c r="V17" s="5"/>
    </row>
    <row r="18" spans="1:22" x14ac:dyDescent="0.25">
      <c r="A18" s="2"/>
      <c r="C18" s="117" t="s">
        <v>67</v>
      </c>
      <c r="D18" s="117"/>
      <c r="E18" s="117"/>
      <c r="F18" s="117"/>
      <c r="G18" s="117"/>
      <c r="H18" s="117"/>
      <c r="I18" s="117"/>
      <c r="J18" s="117"/>
      <c r="K18" s="117"/>
      <c r="L18" s="117"/>
      <c r="M18" s="117"/>
      <c r="N18" s="117"/>
      <c r="O18" s="117"/>
      <c r="P18" s="117"/>
      <c r="Q18" s="117"/>
      <c r="R18" s="117"/>
      <c r="S18" s="117"/>
      <c r="T18" s="117"/>
    </row>
    <row r="21" spans="1:22" x14ac:dyDescent="0.25">
      <c r="A21" s="58" t="s">
        <v>65</v>
      </c>
      <c r="B21" s="3" t="s">
        <v>68</v>
      </c>
      <c r="C21" s="59">
        <v>1</v>
      </c>
      <c r="D21" s="59">
        <v>2</v>
      </c>
      <c r="E21" s="59">
        <v>3</v>
      </c>
      <c r="F21" s="59">
        <v>4</v>
      </c>
      <c r="G21" s="59">
        <v>5</v>
      </c>
      <c r="H21" s="59">
        <v>6</v>
      </c>
      <c r="I21" s="59">
        <v>7</v>
      </c>
      <c r="J21" s="59">
        <v>8</v>
      </c>
      <c r="K21" s="16">
        <v>9</v>
      </c>
      <c r="L21" s="13">
        <v>10</v>
      </c>
      <c r="M21" s="59">
        <v>11</v>
      </c>
      <c r="N21" s="59">
        <v>12</v>
      </c>
      <c r="O21" s="59">
        <v>13</v>
      </c>
      <c r="P21" s="59">
        <v>14</v>
      </c>
      <c r="Q21" s="59">
        <v>15</v>
      </c>
      <c r="R21" s="59">
        <v>16</v>
      </c>
      <c r="S21" s="59">
        <v>17</v>
      </c>
      <c r="T21" s="59">
        <v>18</v>
      </c>
      <c r="U21" s="120" t="s">
        <v>32</v>
      </c>
      <c r="V21" s="121"/>
    </row>
    <row r="22" spans="1:22" x14ac:dyDescent="0.25">
      <c r="A22" t="s">
        <v>20</v>
      </c>
      <c r="B22" s="8" t="s">
        <v>6</v>
      </c>
      <c r="C22" s="10">
        <v>91</v>
      </c>
      <c r="D22" s="10">
        <v>105</v>
      </c>
      <c r="E22" s="10">
        <v>102</v>
      </c>
      <c r="F22" s="10">
        <v>116</v>
      </c>
      <c r="G22" s="10">
        <v>84</v>
      </c>
      <c r="H22" s="10">
        <v>103</v>
      </c>
      <c r="I22" s="10">
        <v>86</v>
      </c>
      <c r="J22" s="10">
        <v>92</v>
      </c>
      <c r="K22" s="17">
        <v>98</v>
      </c>
      <c r="L22" s="14">
        <v>125</v>
      </c>
      <c r="M22" s="10">
        <v>96</v>
      </c>
      <c r="N22" s="10">
        <v>106</v>
      </c>
      <c r="O22" s="10">
        <v>110</v>
      </c>
      <c r="P22" s="10">
        <v>111</v>
      </c>
      <c r="Q22" s="10">
        <v>87</v>
      </c>
      <c r="R22" s="10">
        <v>108</v>
      </c>
      <c r="S22" s="10">
        <v>104</v>
      </c>
      <c r="T22" s="10">
        <v>131</v>
      </c>
      <c r="U22" s="58" t="s">
        <v>22</v>
      </c>
      <c r="V22" t="s">
        <v>29</v>
      </c>
    </row>
    <row r="23" spans="1:22" x14ac:dyDescent="0.25">
      <c r="A23" s="2" t="s">
        <v>69</v>
      </c>
      <c r="C23" s="10">
        <v>108</v>
      </c>
      <c r="D23" s="10">
        <v>97</v>
      </c>
      <c r="E23" s="10">
        <v>109</v>
      </c>
      <c r="F23" s="10">
        <v>113</v>
      </c>
      <c r="G23" s="10">
        <v>88</v>
      </c>
      <c r="H23" s="10">
        <v>99</v>
      </c>
      <c r="I23" s="10">
        <v>92</v>
      </c>
      <c r="J23" s="10">
        <v>95</v>
      </c>
      <c r="K23" s="17">
        <v>94</v>
      </c>
      <c r="L23" s="14">
        <v>104</v>
      </c>
      <c r="M23" s="10">
        <v>87</v>
      </c>
      <c r="N23" s="10">
        <v>98</v>
      </c>
      <c r="O23" s="10">
        <v>122</v>
      </c>
      <c r="P23" s="10">
        <v>117</v>
      </c>
      <c r="Q23" s="10">
        <v>102</v>
      </c>
      <c r="R23" s="10">
        <v>97</v>
      </c>
      <c r="S23" s="10">
        <v>102</v>
      </c>
      <c r="T23" s="10">
        <v>112</v>
      </c>
      <c r="U23" s="58" t="s">
        <v>23</v>
      </c>
      <c r="V23" t="s">
        <v>30</v>
      </c>
    </row>
    <row r="24" spans="1:22" x14ac:dyDescent="0.25">
      <c r="A24" s="2"/>
      <c r="B24" s="2"/>
      <c r="C24" s="10">
        <v>95</v>
      </c>
      <c r="D24" s="10">
        <v>105</v>
      </c>
      <c r="E24" s="10">
        <v>96</v>
      </c>
      <c r="F24" s="10">
        <v>119</v>
      </c>
      <c r="G24" s="10">
        <v>102</v>
      </c>
      <c r="H24" s="10">
        <v>95</v>
      </c>
      <c r="I24" s="10">
        <v>105</v>
      </c>
      <c r="J24" s="10">
        <v>111</v>
      </c>
      <c r="K24" s="17">
        <v>106</v>
      </c>
      <c r="L24" s="14">
        <v>111</v>
      </c>
      <c r="M24" s="10">
        <v>96</v>
      </c>
      <c r="N24" s="10">
        <v>100</v>
      </c>
      <c r="O24" s="10">
        <v>121</v>
      </c>
      <c r="P24" s="10">
        <v>136</v>
      </c>
      <c r="Q24" s="10">
        <v>115</v>
      </c>
      <c r="R24" s="10">
        <v>115</v>
      </c>
      <c r="S24" s="10">
        <v>121</v>
      </c>
      <c r="T24" s="10">
        <v>104</v>
      </c>
      <c r="U24" s="58" t="s">
        <v>24</v>
      </c>
      <c r="V24" t="s">
        <v>27</v>
      </c>
    </row>
    <row r="25" spans="1:22" x14ac:dyDescent="0.25">
      <c r="A25" s="2"/>
      <c r="B25" s="2"/>
      <c r="C25" s="10">
        <v>105</v>
      </c>
      <c r="D25" s="10">
        <v>123</v>
      </c>
      <c r="E25" s="10">
        <v>91</v>
      </c>
      <c r="F25" s="10">
        <v>104</v>
      </c>
      <c r="G25" s="10">
        <v>98</v>
      </c>
      <c r="H25" s="10">
        <v>94</v>
      </c>
      <c r="I25" s="10">
        <v>103</v>
      </c>
      <c r="J25" s="10">
        <v>105</v>
      </c>
      <c r="K25" s="17">
        <v>100</v>
      </c>
      <c r="L25" s="14">
        <v>99</v>
      </c>
      <c r="M25" s="10">
        <v>93</v>
      </c>
      <c r="N25" s="10">
        <v>104</v>
      </c>
      <c r="O25" s="10">
        <v>110</v>
      </c>
      <c r="P25" s="10">
        <v>112</v>
      </c>
      <c r="Q25" s="10">
        <v>94</v>
      </c>
      <c r="R25" s="10">
        <v>97</v>
      </c>
      <c r="S25" s="10">
        <v>101</v>
      </c>
      <c r="T25" s="10">
        <v>102</v>
      </c>
      <c r="U25" s="58" t="s">
        <v>25</v>
      </c>
      <c r="V25" t="s">
        <v>28</v>
      </c>
    </row>
    <row r="26" spans="1:22" x14ac:dyDescent="0.25">
      <c r="A26" s="2"/>
      <c r="B26" s="2"/>
      <c r="C26" s="10">
        <v>93</v>
      </c>
      <c r="D26" s="10">
        <v>106</v>
      </c>
      <c r="E26" s="10">
        <v>97</v>
      </c>
      <c r="F26" s="10">
        <v>96</v>
      </c>
      <c r="G26" s="10">
        <v>113</v>
      </c>
      <c r="H26" s="10">
        <v>110</v>
      </c>
      <c r="I26" s="10">
        <v>112</v>
      </c>
      <c r="J26" s="10">
        <v>106</v>
      </c>
      <c r="K26" s="17">
        <v>102</v>
      </c>
      <c r="L26" s="14">
        <v>103</v>
      </c>
      <c r="M26" s="10">
        <v>92</v>
      </c>
      <c r="N26" s="10">
        <v>106</v>
      </c>
      <c r="O26" s="10">
        <v>83</v>
      </c>
      <c r="P26" s="10">
        <v>101</v>
      </c>
      <c r="Q26" s="10">
        <v>98</v>
      </c>
      <c r="R26" s="10">
        <v>102</v>
      </c>
      <c r="S26" s="10">
        <v>105</v>
      </c>
      <c r="T26" s="10">
        <v>109</v>
      </c>
      <c r="U26" s="58" t="s">
        <v>26</v>
      </c>
      <c r="V26" t="s">
        <v>31</v>
      </c>
    </row>
    <row r="27" spans="1:22" x14ac:dyDescent="0.25">
      <c r="A27" s="6"/>
      <c r="B27" s="7" t="s">
        <v>7</v>
      </c>
      <c r="C27" s="60">
        <f>AVERAGE(C22:C26)</f>
        <v>98.4</v>
      </c>
      <c r="D27" s="60">
        <f t="shared" ref="D27:T27" si="2">AVERAGE(D22:D26)</f>
        <v>107.2</v>
      </c>
      <c r="E27" s="60">
        <f t="shared" si="2"/>
        <v>99</v>
      </c>
      <c r="F27" s="60">
        <f t="shared" si="2"/>
        <v>109.6</v>
      </c>
      <c r="G27" s="21">
        <f t="shared" si="2"/>
        <v>97</v>
      </c>
      <c r="H27" s="60">
        <f t="shared" si="2"/>
        <v>100.2</v>
      </c>
      <c r="I27" s="60">
        <f t="shared" si="2"/>
        <v>99.6</v>
      </c>
      <c r="J27" s="60">
        <f t="shared" si="2"/>
        <v>101.8</v>
      </c>
      <c r="K27" s="18">
        <f t="shared" si="2"/>
        <v>100</v>
      </c>
      <c r="L27" s="15">
        <f t="shared" si="2"/>
        <v>108.4</v>
      </c>
      <c r="M27" s="21">
        <f t="shared" si="2"/>
        <v>92.8</v>
      </c>
      <c r="N27" s="21">
        <f t="shared" si="2"/>
        <v>102.8</v>
      </c>
      <c r="O27" s="21">
        <f t="shared" si="2"/>
        <v>109.2</v>
      </c>
      <c r="P27" s="21">
        <f t="shared" si="2"/>
        <v>115.4</v>
      </c>
      <c r="Q27" s="60">
        <f t="shared" si="2"/>
        <v>99.2</v>
      </c>
      <c r="R27" s="60">
        <f t="shared" si="2"/>
        <v>103.8</v>
      </c>
      <c r="S27" s="21">
        <f t="shared" si="2"/>
        <v>106.6</v>
      </c>
      <c r="T27" s="60">
        <f t="shared" si="2"/>
        <v>111.6</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121</v>
      </c>
      <c r="D29" s="10">
        <v>140</v>
      </c>
      <c r="E29" s="10">
        <v>138</v>
      </c>
      <c r="F29" s="10">
        <v>179</v>
      </c>
      <c r="G29" s="10">
        <v>124</v>
      </c>
      <c r="H29" s="10">
        <v>175</v>
      </c>
      <c r="I29" s="10">
        <v>125</v>
      </c>
      <c r="J29" s="10">
        <v>126</v>
      </c>
      <c r="K29" s="17">
        <v>166</v>
      </c>
      <c r="L29" s="14">
        <v>179</v>
      </c>
      <c r="M29" s="10">
        <v>145</v>
      </c>
      <c r="N29" s="10">
        <v>168</v>
      </c>
      <c r="O29" s="10">
        <v>189</v>
      </c>
      <c r="P29" s="10">
        <v>183</v>
      </c>
      <c r="Q29" s="10">
        <v>142</v>
      </c>
      <c r="R29" s="10">
        <v>205</v>
      </c>
      <c r="S29" s="10">
        <v>186</v>
      </c>
      <c r="T29" s="10">
        <v>185</v>
      </c>
      <c r="U29" s="58" t="s">
        <v>22</v>
      </c>
      <c r="V29" t="s">
        <v>29</v>
      </c>
    </row>
    <row r="30" spans="1:22" x14ac:dyDescent="0.25">
      <c r="A30" s="2"/>
      <c r="C30" s="10">
        <v>159</v>
      </c>
      <c r="D30" s="10">
        <v>137</v>
      </c>
      <c r="E30" s="10">
        <v>149</v>
      </c>
      <c r="F30" s="10">
        <v>179</v>
      </c>
      <c r="G30" s="10">
        <v>103</v>
      </c>
      <c r="H30" s="10">
        <v>159</v>
      </c>
      <c r="I30" s="10">
        <v>130</v>
      </c>
      <c r="J30" s="10">
        <v>131</v>
      </c>
      <c r="K30" s="17">
        <v>164</v>
      </c>
      <c r="L30" s="14">
        <v>167</v>
      </c>
      <c r="M30" s="10">
        <v>113</v>
      </c>
      <c r="N30" s="10">
        <v>145</v>
      </c>
      <c r="O30" s="10">
        <v>177</v>
      </c>
      <c r="P30" s="10">
        <v>218</v>
      </c>
      <c r="Q30" s="10">
        <v>169</v>
      </c>
      <c r="R30" s="10">
        <v>137</v>
      </c>
      <c r="S30" s="10">
        <v>176</v>
      </c>
      <c r="T30" s="10">
        <v>131</v>
      </c>
      <c r="U30" s="58" t="s">
        <v>23</v>
      </c>
      <c r="V30" t="s">
        <v>30</v>
      </c>
    </row>
    <row r="31" spans="1:22" x14ac:dyDescent="0.25">
      <c r="A31" s="2"/>
      <c r="C31" s="10">
        <v>119</v>
      </c>
      <c r="D31" s="10">
        <v>173</v>
      </c>
      <c r="E31" s="10">
        <v>160</v>
      </c>
      <c r="F31" s="10">
        <v>205</v>
      </c>
      <c r="G31" s="10">
        <v>136</v>
      </c>
      <c r="H31" s="10">
        <v>140</v>
      </c>
      <c r="I31" s="10">
        <v>143</v>
      </c>
      <c r="J31" s="10">
        <v>147</v>
      </c>
      <c r="K31" s="17">
        <v>184</v>
      </c>
      <c r="L31" s="14">
        <v>205</v>
      </c>
      <c r="M31" s="10">
        <v>163</v>
      </c>
      <c r="N31" s="10">
        <v>139</v>
      </c>
      <c r="O31" s="10">
        <v>194</v>
      </c>
      <c r="P31" s="10">
        <v>199</v>
      </c>
      <c r="Q31" s="10">
        <v>182</v>
      </c>
      <c r="R31" s="10">
        <v>170</v>
      </c>
      <c r="S31" s="10">
        <v>220</v>
      </c>
      <c r="T31" s="10">
        <v>192</v>
      </c>
      <c r="U31" s="58" t="s">
        <v>24</v>
      </c>
      <c r="V31" t="s">
        <v>27</v>
      </c>
    </row>
    <row r="32" spans="1:22" x14ac:dyDescent="0.25">
      <c r="A32" s="2"/>
      <c r="C32" s="10">
        <v>139</v>
      </c>
      <c r="D32" s="10">
        <v>184</v>
      </c>
      <c r="E32" s="10">
        <v>140</v>
      </c>
      <c r="F32" s="10">
        <v>140</v>
      </c>
      <c r="G32" s="10">
        <v>149</v>
      </c>
      <c r="H32" s="10">
        <v>141</v>
      </c>
      <c r="I32" s="10">
        <v>159</v>
      </c>
      <c r="J32" s="10">
        <v>175</v>
      </c>
      <c r="K32" s="17">
        <v>111</v>
      </c>
      <c r="L32" s="14">
        <v>145</v>
      </c>
      <c r="M32" s="10">
        <v>135</v>
      </c>
      <c r="N32" s="10">
        <v>165</v>
      </c>
      <c r="O32" s="10">
        <v>181</v>
      </c>
      <c r="P32" s="10">
        <v>170</v>
      </c>
      <c r="Q32" s="10">
        <v>155</v>
      </c>
      <c r="R32" s="10">
        <v>140</v>
      </c>
      <c r="S32" s="10">
        <v>160</v>
      </c>
      <c r="T32" s="10">
        <v>169</v>
      </c>
      <c r="U32" s="58" t="s">
        <v>25</v>
      </c>
      <c r="V32" t="s">
        <v>28</v>
      </c>
    </row>
    <row r="33" spans="1:22" x14ac:dyDescent="0.25">
      <c r="A33" s="2"/>
      <c r="C33" s="10">
        <v>147</v>
      </c>
      <c r="D33" s="10">
        <v>162</v>
      </c>
      <c r="E33" s="10">
        <v>167</v>
      </c>
      <c r="F33" s="10">
        <v>175</v>
      </c>
      <c r="G33" s="10">
        <v>143</v>
      </c>
      <c r="H33" s="10">
        <v>131</v>
      </c>
      <c r="I33" s="10">
        <v>175</v>
      </c>
      <c r="J33" s="10">
        <v>153</v>
      </c>
      <c r="K33" s="17">
        <v>175</v>
      </c>
      <c r="L33" s="14">
        <v>170</v>
      </c>
      <c r="M33" s="10">
        <v>130</v>
      </c>
      <c r="N33" s="10">
        <v>179</v>
      </c>
      <c r="O33" s="10">
        <v>138</v>
      </c>
      <c r="P33" s="10">
        <v>169</v>
      </c>
      <c r="Q33" s="10">
        <v>153</v>
      </c>
      <c r="R33" s="10">
        <v>154</v>
      </c>
      <c r="S33" s="10">
        <v>150</v>
      </c>
      <c r="T33" s="10">
        <v>156</v>
      </c>
      <c r="U33" s="58" t="s">
        <v>26</v>
      </c>
      <c r="V33" t="s">
        <v>31</v>
      </c>
    </row>
    <row r="34" spans="1:22" x14ac:dyDescent="0.25">
      <c r="A34" s="58"/>
      <c r="B34" s="5" t="s">
        <v>7</v>
      </c>
      <c r="C34" s="63">
        <f>AVERAGE(C29:C33)</f>
        <v>137</v>
      </c>
      <c r="D34" s="63">
        <f t="shared" ref="D34:T34" si="3">AVERAGE(D29:D33)</f>
        <v>159.19999999999999</v>
      </c>
      <c r="E34" s="63">
        <f t="shared" si="3"/>
        <v>150.80000000000001</v>
      </c>
      <c r="F34" s="63">
        <f t="shared" si="3"/>
        <v>175.6</v>
      </c>
      <c r="G34" s="63">
        <f t="shared" si="3"/>
        <v>131</v>
      </c>
      <c r="H34" s="63">
        <f t="shared" si="3"/>
        <v>149.19999999999999</v>
      </c>
      <c r="I34" s="63">
        <f t="shared" si="3"/>
        <v>146.4</v>
      </c>
      <c r="J34" s="63">
        <f t="shared" si="3"/>
        <v>146.4</v>
      </c>
      <c r="K34" s="64">
        <f t="shared" si="3"/>
        <v>160</v>
      </c>
      <c r="L34" s="51">
        <f t="shared" si="3"/>
        <v>173.2</v>
      </c>
      <c r="M34" s="63">
        <f t="shared" si="3"/>
        <v>137.19999999999999</v>
      </c>
      <c r="N34" s="63">
        <f t="shared" si="3"/>
        <v>159.19999999999999</v>
      </c>
      <c r="O34" s="63">
        <f t="shared" si="3"/>
        <v>175.8</v>
      </c>
      <c r="P34" s="63">
        <f t="shared" si="3"/>
        <v>187.8</v>
      </c>
      <c r="Q34" s="63">
        <f t="shared" si="3"/>
        <v>160.19999999999999</v>
      </c>
      <c r="R34" s="63">
        <f t="shared" si="3"/>
        <v>161.19999999999999</v>
      </c>
      <c r="S34" s="63">
        <f t="shared" si="3"/>
        <v>178.4</v>
      </c>
      <c r="T34" s="63">
        <f t="shared" si="3"/>
        <v>166.6</v>
      </c>
      <c r="U34" s="5"/>
      <c r="V34" s="5"/>
    </row>
    <row r="35" spans="1:22" x14ac:dyDescent="0.25">
      <c r="A35" s="2"/>
      <c r="C35" s="122" t="s">
        <v>70</v>
      </c>
      <c r="D35" s="122"/>
      <c r="E35" s="122"/>
      <c r="F35" s="122"/>
      <c r="G35" s="122"/>
      <c r="H35" s="122"/>
      <c r="I35" s="122"/>
      <c r="J35" s="122"/>
      <c r="K35" s="122"/>
      <c r="L35" s="122"/>
      <c r="M35" s="122"/>
      <c r="N35" s="122"/>
      <c r="O35" s="122"/>
      <c r="P35" s="122"/>
      <c r="Q35" s="122"/>
      <c r="R35" s="122"/>
      <c r="S35" s="122"/>
      <c r="T35" s="122"/>
    </row>
    <row r="36" spans="1:22" x14ac:dyDescent="0.25">
      <c r="A36" s="2"/>
      <c r="C36" s="28"/>
      <c r="D36" s="28"/>
      <c r="E36" s="28"/>
      <c r="F36" s="28"/>
      <c r="G36" s="28"/>
      <c r="H36" s="28"/>
      <c r="I36" s="28"/>
      <c r="J36" s="28"/>
      <c r="K36" s="28"/>
      <c r="L36" s="28"/>
      <c r="M36" s="28"/>
      <c r="N36" s="28"/>
      <c r="O36" s="28"/>
      <c r="P36" s="28"/>
      <c r="Q36" s="28"/>
      <c r="R36" s="28"/>
      <c r="S36" s="28"/>
      <c r="T36" s="28"/>
    </row>
    <row r="37" spans="1:22" x14ac:dyDescent="0.25">
      <c r="A37" s="2"/>
      <c r="C37" s="28"/>
      <c r="D37" s="28"/>
      <c r="E37" s="28"/>
      <c r="F37" s="28"/>
      <c r="G37" s="28"/>
      <c r="H37" s="28"/>
      <c r="I37" s="28"/>
      <c r="J37" s="28"/>
      <c r="K37" s="28"/>
      <c r="L37" s="28"/>
      <c r="M37" s="28"/>
      <c r="N37" s="28"/>
      <c r="O37" s="28"/>
      <c r="P37" s="28"/>
      <c r="Q37" s="28"/>
      <c r="R37" s="28"/>
      <c r="S37" s="28"/>
      <c r="T37" s="28"/>
    </row>
    <row r="38" spans="1:22" ht="15.75" customHeight="1" x14ac:dyDescent="0.25">
      <c r="A38" s="62" t="s">
        <v>65</v>
      </c>
      <c r="B38" s="3" t="s">
        <v>72</v>
      </c>
      <c r="C38" s="61">
        <v>1</v>
      </c>
      <c r="D38" s="61">
        <v>2</v>
      </c>
      <c r="E38" s="61">
        <v>3</v>
      </c>
      <c r="F38" s="61">
        <v>4</v>
      </c>
      <c r="G38" s="61">
        <v>5</v>
      </c>
      <c r="H38" s="61">
        <v>6</v>
      </c>
      <c r="I38" s="61">
        <v>7</v>
      </c>
      <c r="J38" s="61">
        <v>8</v>
      </c>
      <c r="K38" s="61">
        <v>9</v>
      </c>
      <c r="L38" s="61">
        <v>10</v>
      </c>
      <c r="M38" s="61">
        <v>11</v>
      </c>
      <c r="N38" s="61">
        <v>12</v>
      </c>
      <c r="O38" s="61">
        <v>13</v>
      </c>
      <c r="P38" s="61">
        <v>14</v>
      </c>
      <c r="Q38" s="61">
        <v>15</v>
      </c>
      <c r="R38" s="61">
        <v>16</v>
      </c>
      <c r="S38" s="61">
        <v>17</v>
      </c>
      <c r="T38" s="61">
        <v>18</v>
      </c>
    </row>
    <row r="39" spans="1:22" x14ac:dyDescent="0.25">
      <c r="B39" s="39"/>
      <c r="C39" s="122" t="s">
        <v>47</v>
      </c>
      <c r="D39" s="122"/>
      <c r="E39" s="122"/>
      <c r="F39" s="122"/>
      <c r="G39" s="122"/>
      <c r="H39" s="122"/>
      <c r="I39" s="122"/>
      <c r="J39" s="122"/>
      <c r="K39" s="122"/>
      <c r="L39" s="122"/>
      <c r="M39" s="122"/>
      <c r="N39" s="122"/>
      <c r="O39" s="122"/>
      <c r="P39" s="122"/>
      <c r="Q39" s="122"/>
      <c r="R39" s="122"/>
      <c r="S39" s="122"/>
      <c r="T39" s="122"/>
    </row>
    <row r="40" spans="1:22" x14ac:dyDescent="0.25">
      <c r="B40" s="39"/>
      <c r="C40" s="28"/>
      <c r="D40" s="28"/>
      <c r="E40" s="28"/>
      <c r="F40" s="28"/>
      <c r="G40" s="28"/>
      <c r="H40" s="28"/>
      <c r="I40" s="28"/>
      <c r="J40" s="28"/>
      <c r="K40" s="28"/>
      <c r="L40" s="28"/>
      <c r="M40" s="28"/>
      <c r="N40" s="28"/>
      <c r="O40" s="28"/>
      <c r="P40" s="28"/>
      <c r="Q40" s="28"/>
      <c r="R40" s="28"/>
      <c r="S40" s="28"/>
      <c r="T40" s="28"/>
    </row>
    <row r="41" spans="1:22" x14ac:dyDescent="0.25">
      <c r="B41" s="39"/>
      <c r="C41" s="28"/>
      <c r="D41" s="28"/>
      <c r="E41" s="28"/>
      <c r="F41" s="28"/>
      <c r="G41" s="28"/>
      <c r="H41" s="28"/>
      <c r="I41" s="28"/>
      <c r="J41" s="28"/>
      <c r="K41" s="28"/>
      <c r="L41" s="28"/>
      <c r="M41" s="28"/>
      <c r="N41" s="28"/>
      <c r="O41" s="28"/>
      <c r="P41" s="28"/>
      <c r="Q41" s="28"/>
      <c r="R41" s="28"/>
      <c r="S41" s="28"/>
      <c r="T41" s="28"/>
    </row>
    <row r="42" spans="1:22" x14ac:dyDescent="0.25">
      <c r="B42" s="39"/>
      <c r="C42" s="28"/>
      <c r="D42" s="28"/>
      <c r="E42" s="28"/>
      <c r="F42" s="28"/>
      <c r="G42" s="28"/>
      <c r="H42" s="28"/>
      <c r="I42" s="28"/>
      <c r="J42" s="28"/>
      <c r="K42" s="28"/>
      <c r="L42" s="28"/>
      <c r="M42" s="28"/>
      <c r="N42" s="28"/>
      <c r="O42" s="28"/>
      <c r="P42" s="28"/>
      <c r="Q42" s="28"/>
      <c r="R42" s="28"/>
      <c r="S42" s="28"/>
      <c r="T42" s="28"/>
    </row>
    <row r="43" spans="1:22" x14ac:dyDescent="0.25">
      <c r="A43" s="62" t="s">
        <v>65</v>
      </c>
      <c r="B43" s="3" t="s">
        <v>73</v>
      </c>
      <c r="C43" s="61">
        <v>1</v>
      </c>
      <c r="D43" s="61">
        <v>2</v>
      </c>
      <c r="E43" s="61">
        <v>3</v>
      </c>
      <c r="F43" s="61">
        <v>4</v>
      </c>
      <c r="G43" s="61">
        <v>5</v>
      </c>
      <c r="H43" s="61">
        <v>6</v>
      </c>
      <c r="I43" s="61">
        <v>7</v>
      </c>
      <c r="J43" s="61">
        <v>8</v>
      </c>
      <c r="K43" s="61">
        <v>9</v>
      </c>
      <c r="L43" s="61">
        <v>10</v>
      </c>
      <c r="M43" s="61">
        <v>11</v>
      </c>
      <c r="N43" s="61">
        <v>12</v>
      </c>
      <c r="O43" s="61">
        <v>13</v>
      </c>
      <c r="P43" s="61">
        <v>14</v>
      </c>
      <c r="Q43" s="61">
        <v>15</v>
      </c>
      <c r="R43" s="61">
        <v>16</v>
      </c>
      <c r="S43" s="61">
        <v>17</v>
      </c>
      <c r="T43" s="61">
        <v>18</v>
      </c>
      <c r="U43" s="120" t="s">
        <v>32</v>
      </c>
      <c r="V43" s="121"/>
    </row>
    <row r="44" spans="1:22" x14ac:dyDescent="0.25">
      <c r="A44" t="s">
        <v>20</v>
      </c>
      <c r="B44" s="8" t="s">
        <v>6</v>
      </c>
      <c r="C44" s="10">
        <v>70</v>
      </c>
      <c r="D44" s="10">
        <v>89</v>
      </c>
      <c r="E44" s="10">
        <v>77</v>
      </c>
      <c r="F44" s="10">
        <v>87</v>
      </c>
      <c r="G44" s="10">
        <v>78</v>
      </c>
      <c r="H44" s="10">
        <v>79</v>
      </c>
      <c r="I44" s="10">
        <v>78</v>
      </c>
      <c r="J44" s="10">
        <v>75</v>
      </c>
      <c r="K44" s="67">
        <v>77</v>
      </c>
      <c r="L44" s="68">
        <v>81</v>
      </c>
      <c r="M44" s="10">
        <v>83</v>
      </c>
      <c r="N44" s="10">
        <v>82</v>
      </c>
      <c r="O44" s="10">
        <v>77</v>
      </c>
      <c r="P44" s="10">
        <v>91</v>
      </c>
      <c r="Q44" s="10">
        <v>74</v>
      </c>
      <c r="R44" s="10">
        <v>85</v>
      </c>
      <c r="S44" s="10">
        <v>75</v>
      </c>
      <c r="T44" s="10">
        <v>84</v>
      </c>
      <c r="U44" s="62" t="s">
        <v>22</v>
      </c>
      <c r="V44" t="s">
        <v>29</v>
      </c>
    </row>
    <row r="45" spans="1:22" x14ac:dyDescent="0.25">
      <c r="A45" s="2" t="s">
        <v>51</v>
      </c>
      <c r="C45" s="10">
        <v>85</v>
      </c>
      <c r="D45" s="10">
        <v>84</v>
      </c>
      <c r="E45" s="10">
        <v>81</v>
      </c>
      <c r="F45" s="10">
        <v>82</v>
      </c>
      <c r="G45" s="10">
        <v>74</v>
      </c>
      <c r="H45" s="10">
        <v>81</v>
      </c>
      <c r="I45" s="10">
        <v>84</v>
      </c>
      <c r="J45" s="10">
        <v>82</v>
      </c>
      <c r="K45" s="17">
        <v>76</v>
      </c>
      <c r="L45" s="14">
        <v>76</v>
      </c>
      <c r="M45" s="10">
        <v>78</v>
      </c>
      <c r="N45" s="10">
        <v>93</v>
      </c>
      <c r="O45" s="10">
        <v>80</v>
      </c>
      <c r="P45" s="10">
        <v>86</v>
      </c>
      <c r="Q45" s="10">
        <v>81</v>
      </c>
      <c r="R45" s="10">
        <v>80</v>
      </c>
      <c r="S45" s="10">
        <v>74</v>
      </c>
      <c r="T45" s="10">
        <v>78</v>
      </c>
      <c r="U45" s="62" t="s">
        <v>23</v>
      </c>
      <c r="V45" t="s">
        <v>30</v>
      </c>
    </row>
    <row r="46" spans="1:22" x14ac:dyDescent="0.25">
      <c r="A46" s="2"/>
      <c r="B46" s="2"/>
      <c r="C46" s="10">
        <v>65</v>
      </c>
      <c r="D46" s="10">
        <v>90</v>
      </c>
      <c r="E46" s="10">
        <v>76</v>
      </c>
      <c r="F46" s="10">
        <v>84</v>
      </c>
      <c r="G46" s="10">
        <v>85</v>
      </c>
      <c r="H46" s="10">
        <v>85</v>
      </c>
      <c r="I46" s="10">
        <v>86</v>
      </c>
      <c r="J46" s="10">
        <v>89</v>
      </c>
      <c r="K46" s="17">
        <v>83</v>
      </c>
      <c r="L46" s="14">
        <v>78</v>
      </c>
      <c r="M46" s="10">
        <v>82</v>
      </c>
      <c r="N46" s="10">
        <v>84</v>
      </c>
      <c r="O46" s="10">
        <v>78</v>
      </c>
      <c r="P46" s="10">
        <v>84</v>
      </c>
      <c r="Q46" s="10">
        <v>79</v>
      </c>
      <c r="R46" s="10">
        <v>77</v>
      </c>
      <c r="S46" s="10">
        <v>77</v>
      </c>
      <c r="T46" s="10">
        <v>80</v>
      </c>
      <c r="U46" s="62" t="s">
        <v>24</v>
      </c>
      <c r="V46" t="s">
        <v>27</v>
      </c>
    </row>
    <row r="47" spans="1:22" x14ac:dyDescent="0.25">
      <c r="A47" s="2"/>
      <c r="B47" s="2"/>
      <c r="C47" s="10">
        <v>80</v>
      </c>
      <c r="D47" s="10">
        <v>94</v>
      </c>
      <c r="E47" s="10">
        <v>74</v>
      </c>
      <c r="F47" s="10">
        <v>86</v>
      </c>
      <c r="G47" s="10">
        <v>88</v>
      </c>
      <c r="H47" s="10">
        <v>81</v>
      </c>
      <c r="I47" s="10">
        <v>85</v>
      </c>
      <c r="J47" s="10">
        <v>82</v>
      </c>
      <c r="K47" s="17">
        <v>77</v>
      </c>
      <c r="L47" s="14">
        <v>81</v>
      </c>
      <c r="M47" s="10">
        <v>80</v>
      </c>
      <c r="N47" s="10">
        <v>82</v>
      </c>
      <c r="O47" s="10">
        <v>81</v>
      </c>
      <c r="P47" s="10">
        <v>84</v>
      </c>
      <c r="Q47" s="10">
        <v>77</v>
      </c>
      <c r="R47" s="10">
        <v>84</v>
      </c>
      <c r="S47" s="10">
        <v>75</v>
      </c>
      <c r="T47" s="10">
        <v>73</v>
      </c>
      <c r="U47" s="62" t="s">
        <v>25</v>
      </c>
      <c r="V47" t="s">
        <v>28</v>
      </c>
    </row>
    <row r="48" spans="1:22" x14ac:dyDescent="0.25">
      <c r="A48" s="2"/>
      <c r="B48" s="2"/>
      <c r="C48" s="10">
        <v>80</v>
      </c>
      <c r="D48" s="10">
        <v>91</v>
      </c>
      <c r="E48" s="10">
        <v>78</v>
      </c>
      <c r="F48" s="10">
        <v>85</v>
      </c>
      <c r="G48" s="10">
        <v>77</v>
      </c>
      <c r="H48" s="10">
        <v>78</v>
      </c>
      <c r="I48" s="10">
        <v>81</v>
      </c>
      <c r="J48" s="10">
        <v>81</v>
      </c>
      <c r="K48" s="17">
        <v>82</v>
      </c>
      <c r="L48" s="14">
        <v>68</v>
      </c>
      <c r="M48" s="10">
        <v>84</v>
      </c>
      <c r="N48" s="10">
        <v>89</v>
      </c>
      <c r="O48" s="10">
        <v>68</v>
      </c>
      <c r="P48" s="10">
        <v>80</v>
      </c>
      <c r="Q48" s="10">
        <v>82</v>
      </c>
      <c r="R48" s="10">
        <v>79</v>
      </c>
      <c r="S48" s="10">
        <v>82</v>
      </c>
      <c r="T48" s="10">
        <v>81</v>
      </c>
      <c r="U48" s="62" t="s">
        <v>26</v>
      </c>
      <c r="V48" t="s">
        <v>31</v>
      </c>
    </row>
    <row r="49" spans="1:22" x14ac:dyDescent="0.25">
      <c r="A49" s="6"/>
      <c r="B49" s="7" t="s">
        <v>7</v>
      </c>
      <c r="C49" s="12">
        <f>AVERAGE(C44:C48)</f>
        <v>76</v>
      </c>
      <c r="D49" s="63">
        <f t="shared" ref="D49:T49" si="4">AVERAGE(D44:D48)</f>
        <v>89.6</v>
      </c>
      <c r="E49" s="12">
        <f t="shared" si="4"/>
        <v>77.2</v>
      </c>
      <c r="F49" s="63">
        <f t="shared" si="4"/>
        <v>84.8</v>
      </c>
      <c r="G49" s="21">
        <f t="shared" si="4"/>
        <v>80.400000000000006</v>
      </c>
      <c r="H49" s="63">
        <f t="shared" si="4"/>
        <v>80.8</v>
      </c>
      <c r="I49" s="63">
        <f t="shared" si="4"/>
        <v>82.8</v>
      </c>
      <c r="J49" s="63">
        <f t="shared" si="4"/>
        <v>81.8</v>
      </c>
      <c r="K49" s="29">
        <f t="shared" si="4"/>
        <v>79</v>
      </c>
      <c r="L49" s="69">
        <f t="shared" si="4"/>
        <v>76.8</v>
      </c>
      <c r="M49" s="21">
        <f t="shared" si="4"/>
        <v>81.400000000000006</v>
      </c>
      <c r="N49" s="21">
        <f t="shared" si="4"/>
        <v>86</v>
      </c>
      <c r="O49" s="12">
        <f t="shared" si="4"/>
        <v>76.8</v>
      </c>
      <c r="P49" s="21">
        <f t="shared" si="4"/>
        <v>85</v>
      </c>
      <c r="Q49" s="12">
        <f t="shared" si="4"/>
        <v>78.599999999999994</v>
      </c>
      <c r="R49" s="63">
        <f t="shared" si="4"/>
        <v>81</v>
      </c>
      <c r="S49" s="12">
        <f t="shared" si="4"/>
        <v>76.599999999999994</v>
      </c>
      <c r="T49" s="12">
        <f t="shared" si="4"/>
        <v>79.2</v>
      </c>
      <c r="U49" s="7"/>
      <c r="V49" s="7"/>
    </row>
    <row r="50" spans="1:22" x14ac:dyDescent="0.25">
      <c r="A50" s="2"/>
      <c r="C50" s="10"/>
      <c r="D50" s="10"/>
      <c r="E50" s="10"/>
      <c r="F50" s="10"/>
      <c r="G50" s="10"/>
      <c r="H50" s="10"/>
      <c r="I50" s="10"/>
      <c r="J50" s="10"/>
      <c r="K50" s="17"/>
      <c r="L50" s="14"/>
      <c r="M50" s="10"/>
      <c r="N50" s="10"/>
      <c r="O50" s="10"/>
      <c r="P50" s="10"/>
      <c r="Q50" s="10"/>
      <c r="R50" s="10"/>
      <c r="S50" s="10"/>
      <c r="T50" s="10"/>
    </row>
    <row r="51" spans="1:22" x14ac:dyDescent="0.25">
      <c r="A51" s="2"/>
      <c r="B51" s="8" t="s">
        <v>8</v>
      </c>
      <c r="C51" s="10">
        <v>97</v>
      </c>
      <c r="D51" s="10">
        <v>104</v>
      </c>
      <c r="E51" s="10">
        <v>129</v>
      </c>
      <c r="F51" s="10">
        <v>103</v>
      </c>
      <c r="G51" s="10">
        <v>100</v>
      </c>
      <c r="H51" s="10">
        <v>110</v>
      </c>
      <c r="I51" s="10">
        <v>91</v>
      </c>
      <c r="J51" s="10">
        <v>98</v>
      </c>
      <c r="K51" s="17">
        <v>113</v>
      </c>
      <c r="L51" s="14">
        <v>101</v>
      </c>
      <c r="M51" s="10">
        <v>106</v>
      </c>
      <c r="N51" s="10">
        <v>109</v>
      </c>
      <c r="O51" s="10">
        <v>109</v>
      </c>
      <c r="P51" s="10">
        <v>105</v>
      </c>
      <c r="Q51" s="10">
        <v>101</v>
      </c>
      <c r="R51" s="10">
        <v>112</v>
      </c>
      <c r="S51" s="10">
        <v>92</v>
      </c>
      <c r="T51" s="10">
        <v>118</v>
      </c>
      <c r="U51" s="62" t="s">
        <v>22</v>
      </c>
      <c r="V51" t="s">
        <v>29</v>
      </c>
    </row>
    <row r="52" spans="1:22" x14ac:dyDescent="0.25">
      <c r="A52" s="2"/>
      <c r="C52" s="10">
        <v>126</v>
      </c>
      <c r="D52" s="10">
        <v>93</v>
      </c>
      <c r="E52" s="10">
        <v>114</v>
      </c>
      <c r="F52" s="10">
        <v>101</v>
      </c>
      <c r="G52" s="10">
        <v>94</v>
      </c>
      <c r="H52" s="10">
        <v>106</v>
      </c>
      <c r="I52" s="10">
        <v>108</v>
      </c>
      <c r="J52" s="10">
        <v>99</v>
      </c>
      <c r="K52" s="17">
        <v>101</v>
      </c>
      <c r="L52" s="14">
        <v>95</v>
      </c>
      <c r="M52" s="10">
        <v>102</v>
      </c>
      <c r="N52" s="10">
        <v>108</v>
      </c>
      <c r="O52" s="10">
        <v>102</v>
      </c>
      <c r="P52" s="10">
        <v>118</v>
      </c>
      <c r="Q52" s="10">
        <v>98</v>
      </c>
      <c r="R52" s="10">
        <v>104</v>
      </c>
      <c r="S52" s="10">
        <v>99</v>
      </c>
      <c r="T52" s="10">
        <v>97</v>
      </c>
      <c r="U52" s="62" t="s">
        <v>23</v>
      </c>
      <c r="V52" t="s">
        <v>30</v>
      </c>
    </row>
    <row r="53" spans="1:22" x14ac:dyDescent="0.25">
      <c r="A53" s="2"/>
      <c r="C53" s="10">
        <v>90</v>
      </c>
      <c r="D53" s="10">
        <v>109</v>
      </c>
      <c r="E53" s="10">
        <v>112</v>
      </c>
      <c r="F53" s="10">
        <v>110</v>
      </c>
      <c r="G53" s="10">
        <v>115</v>
      </c>
      <c r="H53" s="10">
        <v>104</v>
      </c>
      <c r="I53" s="10">
        <v>108</v>
      </c>
      <c r="J53" s="10">
        <v>118</v>
      </c>
      <c r="K53" s="17">
        <v>115</v>
      </c>
      <c r="L53" s="14">
        <v>100</v>
      </c>
      <c r="M53" s="10">
        <v>131</v>
      </c>
      <c r="N53" s="10">
        <v>113</v>
      </c>
      <c r="O53" s="10">
        <v>112</v>
      </c>
      <c r="P53" s="10">
        <v>114</v>
      </c>
      <c r="Q53" s="10">
        <v>109</v>
      </c>
      <c r="R53" s="10">
        <v>105</v>
      </c>
      <c r="S53" s="10">
        <v>104</v>
      </c>
      <c r="T53" s="10">
        <v>100</v>
      </c>
      <c r="U53" s="62" t="s">
        <v>24</v>
      </c>
      <c r="V53" t="s">
        <v>27</v>
      </c>
    </row>
    <row r="54" spans="1:22" x14ac:dyDescent="0.25">
      <c r="A54" s="2"/>
      <c r="C54" s="10">
        <v>99</v>
      </c>
      <c r="D54" s="10">
        <v>131</v>
      </c>
      <c r="E54" s="10">
        <v>107</v>
      </c>
      <c r="F54" s="10">
        <v>102</v>
      </c>
      <c r="G54" s="10">
        <v>110</v>
      </c>
      <c r="H54" s="10">
        <v>113</v>
      </c>
      <c r="I54" s="10">
        <v>112</v>
      </c>
      <c r="J54" s="10">
        <v>104</v>
      </c>
      <c r="K54" s="17">
        <v>106</v>
      </c>
      <c r="L54" s="14">
        <v>101</v>
      </c>
      <c r="M54" s="10">
        <v>108</v>
      </c>
      <c r="N54" s="10">
        <v>107</v>
      </c>
      <c r="O54" s="10">
        <v>99</v>
      </c>
      <c r="P54" s="10">
        <v>102</v>
      </c>
      <c r="Q54" s="10">
        <v>113</v>
      </c>
      <c r="R54" s="10">
        <v>104</v>
      </c>
      <c r="S54" s="10">
        <v>101</v>
      </c>
      <c r="T54" s="10">
        <v>103</v>
      </c>
      <c r="U54" s="62" t="s">
        <v>25</v>
      </c>
      <c r="V54" t="s">
        <v>28</v>
      </c>
    </row>
    <row r="55" spans="1:22" x14ac:dyDescent="0.25">
      <c r="A55" s="2"/>
      <c r="C55" s="10">
        <v>101</v>
      </c>
      <c r="D55" s="10">
        <v>121</v>
      </c>
      <c r="E55" s="10">
        <v>111</v>
      </c>
      <c r="F55" s="10">
        <v>113</v>
      </c>
      <c r="G55" s="10">
        <v>106</v>
      </c>
      <c r="H55" s="10">
        <v>107</v>
      </c>
      <c r="I55" s="10">
        <v>121</v>
      </c>
      <c r="J55" s="10">
        <v>97</v>
      </c>
      <c r="K55" s="17">
        <v>113</v>
      </c>
      <c r="L55" s="14">
        <v>111</v>
      </c>
      <c r="M55" s="10">
        <v>102</v>
      </c>
      <c r="N55" s="10">
        <v>108</v>
      </c>
      <c r="O55" s="10">
        <v>99</v>
      </c>
      <c r="P55" s="10">
        <v>112</v>
      </c>
      <c r="Q55" s="10">
        <v>102</v>
      </c>
      <c r="R55" s="10">
        <v>104</v>
      </c>
      <c r="S55" s="10">
        <v>100</v>
      </c>
      <c r="T55" s="10">
        <v>108</v>
      </c>
      <c r="U55" s="62" t="s">
        <v>26</v>
      </c>
      <c r="V55" t="s">
        <v>31</v>
      </c>
    </row>
    <row r="56" spans="1:22" x14ac:dyDescent="0.25">
      <c r="A56" s="62"/>
      <c r="B56" s="5" t="s">
        <v>7</v>
      </c>
      <c r="C56" s="63">
        <f>AVERAGE(C51:C55)</f>
        <v>102.6</v>
      </c>
      <c r="D56" s="63">
        <f t="shared" ref="D56:T56" si="5">AVERAGE(D51:D55)</f>
        <v>111.6</v>
      </c>
      <c r="E56" s="63">
        <f t="shared" si="5"/>
        <v>114.6</v>
      </c>
      <c r="F56" s="63">
        <f t="shared" si="5"/>
        <v>105.8</v>
      </c>
      <c r="G56" s="63">
        <f t="shared" si="5"/>
        <v>105</v>
      </c>
      <c r="H56" s="63">
        <f t="shared" si="5"/>
        <v>108</v>
      </c>
      <c r="I56" s="63">
        <f t="shared" si="5"/>
        <v>108</v>
      </c>
      <c r="J56" s="63">
        <f t="shared" si="5"/>
        <v>103.2</v>
      </c>
      <c r="K56" s="18">
        <f t="shared" si="5"/>
        <v>109.6</v>
      </c>
      <c r="L56" s="65">
        <f t="shared" si="5"/>
        <v>101.6</v>
      </c>
      <c r="M56" s="63">
        <f t="shared" si="5"/>
        <v>109.8</v>
      </c>
      <c r="N56" s="63">
        <f t="shared" si="5"/>
        <v>109</v>
      </c>
      <c r="O56" s="63">
        <f t="shared" si="5"/>
        <v>104.2</v>
      </c>
      <c r="P56" s="63">
        <f t="shared" si="5"/>
        <v>110.2</v>
      </c>
      <c r="Q56" s="63">
        <f t="shared" si="5"/>
        <v>104.6</v>
      </c>
      <c r="R56" s="63">
        <f t="shared" si="5"/>
        <v>105.8</v>
      </c>
      <c r="S56" s="63">
        <f t="shared" si="5"/>
        <v>99.2</v>
      </c>
      <c r="T56" s="63">
        <f t="shared" si="5"/>
        <v>105.2</v>
      </c>
      <c r="U56" s="5"/>
      <c r="V56" s="5"/>
    </row>
    <row r="57" spans="1:22" x14ac:dyDescent="0.25">
      <c r="A57" s="2"/>
      <c r="C57" s="117" t="s">
        <v>75</v>
      </c>
      <c r="D57" s="117"/>
      <c r="E57" s="117"/>
      <c r="F57" s="117"/>
      <c r="G57" s="117"/>
      <c r="H57" s="117"/>
      <c r="I57" s="117"/>
      <c r="J57" s="117"/>
      <c r="K57" s="117"/>
      <c r="L57" s="117"/>
      <c r="M57" s="117"/>
      <c r="N57" s="117"/>
      <c r="O57" s="117"/>
      <c r="P57" s="117"/>
      <c r="Q57" s="117"/>
      <c r="R57" s="117"/>
      <c r="S57" s="117"/>
      <c r="T57" s="117"/>
    </row>
    <row r="60" spans="1:22" x14ac:dyDescent="0.25">
      <c r="A60" s="72" t="s">
        <v>65</v>
      </c>
      <c r="B60" s="3" t="s">
        <v>76</v>
      </c>
      <c r="C60" s="73">
        <v>1</v>
      </c>
      <c r="D60" s="73">
        <v>2</v>
      </c>
      <c r="E60" s="73">
        <v>3</v>
      </c>
      <c r="F60" s="73">
        <v>4</v>
      </c>
      <c r="G60" s="73">
        <v>5</v>
      </c>
      <c r="H60" s="73">
        <v>6</v>
      </c>
      <c r="I60" s="73">
        <v>7</v>
      </c>
      <c r="J60" s="73">
        <v>8</v>
      </c>
      <c r="K60" s="73">
        <v>9</v>
      </c>
      <c r="L60" s="73">
        <v>10</v>
      </c>
      <c r="M60" s="73">
        <v>11</v>
      </c>
      <c r="N60" s="73">
        <v>12</v>
      </c>
      <c r="O60" s="73">
        <v>13</v>
      </c>
      <c r="P60" s="73">
        <v>14</v>
      </c>
      <c r="Q60" s="73">
        <v>15</v>
      </c>
      <c r="R60" s="73">
        <v>16</v>
      </c>
      <c r="S60" s="73">
        <v>17</v>
      </c>
      <c r="T60" s="73">
        <v>18</v>
      </c>
      <c r="U60" s="120" t="s">
        <v>32</v>
      </c>
      <c r="V60" s="121"/>
    </row>
    <row r="61" spans="1:22" x14ac:dyDescent="0.25">
      <c r="A61" t="s">
        <v>20</v>
      </c>
      <c r="B61" s="8" t="s">
        <v>6</v>
      </c>
      <c r="C61" s="10">
        <v>74</v>
      </c>
      <c r="D61" s="10">
        <v>89</v>
      </c>
      <c r="E61" s="10">
        <v>86</v>
      </c>
      <c r="F61" s="10">
        <v>86</v>
      </c>
      <c r="G61" s="10">
        <v>84</v>
      </c>
      <c r="H61" s="10">
        <v>86</v>
      </c>
      <c r="I61" s="10">
        <v>84</v>
      </c>
      <c r="J61" s="10">
        <v>84</v>
      </c>
      <c r="K61" s="67">
        <v>88</v>
      </c>
      <c r="L61" s="68">
        <v>91</v>
      </c>
      <c r="M61" s="10">
        <v>75</v>
      </c>
      <c r="N61" s="10">
        <v>86</v>
      </c>
      <c r="O61" s="10">
        <v>86</v>
      </c>
      <c r="P61" s="10">
        <v>88</v>
      </c>
      <c r="Q61" s="10">
        <v>83</v>
      </c>
      <c r="R61" s="10">
        <v>91</v>
      </c>
      <c r="S61" s="10">
        <v>82</v>
      </c>
      <c r="T61" s="10">
        <v>86</v>
      </c>
      <c r="U61" s="72" t="s">
        <v>22</v>
      </c>
      <c r="V61" t="s">
        <v>29</v>
      </c>
    </row>
    <row r="62" spans="1:22" x14ac:dyDescent="0.25">
      <c r="A62" s="2" t="s">
        <v>51</v>
      </c>
      <c r="C62" s="10">
        <v>87</v>
      </c>
      <c r="D62" s="10">
        <v>80</v>
      </c>
      <c r="E62" s="10">
        <v>86</v>
      </c>
      <c r="F62" s="10">
        <v>82</v>
      </c>
      <c r="G62" s="10">
        <v>79</v>
      </c>
      <c r="H62" s="10">
        <v>90</v>
      </c>
      <c r="I62" s="10">
        <v>87</v>
      </c>
      <c r="J62" s="10">
        <v>81</v>
      </c>
      <c r="K62" s="17">
        <v>84</v>
      </c>
      <c r="L62" s="14">
        <v>85</v>
      </c>
      <c r="M62" s="10">
        <v>84</v>
      </c>
      <c r="N62" s="10">
        <v>92</v>
      </c>
      <c r="O62" s="10">
        <v>80</v>
      </c>
      <c r="P62" s="10">
        <v>89</v>
      </c>
      <c r="Q62" s="10">
        <v>84</v>
      </c>
      <c r="R62" s="10">
        <v>81</v>
      </c>
      <c r="S62" s="10">
        <v>85</v>
      </c>
      <c r="T62" s="10">
        <v>79</v>
      </c>
      <c r="U62" s="72" t="s">
        <v>23</v>
      </c>
      <c r="V62" t="s">
        <v>30</v>
      </c>
    </row>
    <row r="63" spans="1:22" x14ac:dyDescent="0.25">
      <c r="A63" s="2"/>
      <c r="B63" s="2"/>
      <c r="C63" s="10">
        <v>78</v>
      </c>
      <c r="D63" s="10">
        <v>91</v>
      </c>
      <c r="E63" s="10">
        <v>86</v>
      </c>
      <c r="F63" s="10">
        <v>85</v>
      </c>
      <c r="G63" s="10">
        <v>98</v>
      </c>
      <c r="H63" s="10">
        <v>84</v>
      </c>
      <c r="I63" s="10">
        <v>95</v>
      </c>
      <c r="J63" s="10">
        <v>94</v>
      </c>
      <c r="K63" s="17">
        <v>88</v>
      </c>
      <c r="L63" s="14">
        <v>86</v>
      </c>
      <c r="M63" s="10">
        <v>88</v>
      </c>
      <c r="N63" s="10">
        <v>88</v>
      </c>
      <c r="O63" s="10">
        <v>88</v>
      </c>
      <c r="P63" s="10">
        <v>96</v>
      </c>
      <c r="Q63" s="10">
        <v>92</v>
      </c>
      <c r="R63" s="10">
        <v>81</v>
      </c>
      <c r="S63" s="10">
        <v>91</v>
      </c>
      <c r="T63" s="10">
        <v>91</v>
      </c>
      <c r="U63" s="72" t="s">
        <v>24</v>
      </c>
      <c r="V63" t="s">
        <v>27</v>
      </c>
    </row>
    <row r="64" spans="1:22" x14ac:dyDescent="0.25">
      <c r="A64" s="2"/>
      <c r="B64" s="2"/>
      <c r="C64" s="10">
        <v>84</v>
      </c>
      <c r="D64" s="10">
        <v>94</v>
      </c>
      <c r="E64" s="10">
        <v>89</v>
      </c>
      <c r="F64" s="10">
        <v>80</v>
      </c>
      <c r="G64" s="10">
        <v>95</v>
      </c>
      <c r="H64" s="10">
        <v>88</v>
      </c>
      <c r="I64" s="10">
        <v>93</v>
      </c>
      <c r="J64" s="10">
        <v>87</v>
      </c>
      <c r="K64" s="17">
        <v>84</v>
      </c>
      <c r="L64" s="14">
        <v>81</v>
      </c>
      <c r="M64" s="10">
        <v>91</v>
      </c>
      <c r="N64" s="10">
        <v>88</v>
      </c>
      <c r="O64" s="10">
        <v>84</v>
      </c>
      <c r="P64" s="10">
        <v>97</v>
      </c>
      <c r="Q64" s="10">
        <v>91</v>
      </c>
      <c r="R64" s="10">
        <v>87</v>
      </c>
      <c r="S64" s="10">
        <v>85</v>
      </c>
      <c r="T64" s="10">
        <v>85</v>
      </c>
      <c r="U64" s="72" t="s">
        <v>25</v>
      </c>
      <c r="V64" t="s">
        <v>28</v>
      </c>
    </row>
    <row r="65" spans="1:22" x14ac:dyDescent="0.25">
      <c r="A65" s="2"/>
      <c r="B65" s="2"/>
      <c r="C65" s="10">
        <v>82</v>
      </c>
      <c r="D65" s="10">
        <v>89</v>
      </c>
      <c r="E65" s="10">
        <v>81</v>
      </c>
      <c r="F65" s="10">
        <v>88</v>
      </c>
      <c r="G65" s="10">
        <v>98</v>
      </c>
      <c r="H65" s="10">
        <v>85</v>
      </c>
      <c r="I65" s="10">
        <v>95</v>
      </c>
      <c r="J65" s="10">
        <v>89</v>
      </c>
      <c r="K65" s="17">
        <v>90</v>
      </c>
      <c r="L65" s="14">
        <v>87</v>
      </c>
      <c r="M65" s="10">
        <v>91</v>
      </c>
      <c r="N65" s="10">
        <v>88</v>
      </c>
      <c r="O65" s="10">
        <v>85</v>
      </c>
      <c r="P65" s="10">
        <v>87</v>
      </c>
      <c r="Q65" s="10">
        <v>90</v>
      </c>
      <c r="R65" s="10">
        <v>86</v>
      </c>
      <c r="S65" s="10">
        <v>86</v>
      </c>
      <c r="T65" s="10">
        <v>85</v>
      </c>
      <c r="U65" s="72" t="s">
        <v>26</v>
      </c>
      <c r="V65" t="s">
        <v>31</v>
      </c>
    </row>
    <row r="66" spans="1:22" x14ac:dyDescent="0.25">
      <c r="A66" s="6"/>
      <c r="B66" s="7" t="s">
        <v>7</v>
      </c>
      <c r="C66" s="21">
        <f>AVERAGE(C61:C65)</f>
        <v>81</v>
      </c>
      <c r="D66" s="21">
        <f t="shared" ref="D66:S66" si="6">AVERAGE(D61:D65)</f>
        <v>88.6</v>
      </c>
      <c r="E66" s="21">
        <f t="shared" si="6"/>
        <v>85.6</v>
      </c>
      <c r="F66" s="21">
        <f t="shared" si="6"/>
        <v>84.2</v>
      </c>
      <c r="G66" s="21">
        <f t="shared" si="6"/>
        <v>90.8</v>
      </c>
      <c r="H66" s="21">
        <f t="shared" si="6"/>
        <v>86.6</v>
      </c>
      <c r="I66" s="21">
        <f t="shared" si="6"/>
        <v>90.8</v>
      </c>
      <c r="J66" s="21">
        <f t="shared" si="6"/>
        <v>87</v>
      </c>
      <c r="K66" s="34">
        <f t="shared" si="6"/>
        <v>86.8</v>
      </c>
      <c r="L66" s="82">
        <f t="shared" si="6"/>
        <v>86</v>
      </c>
      <c r="M66" s="21">
        <f t="shared" si="6"/>
        <v>85.8</v>
      </c>
      <c r="N66" s="21">
        <f t="shared" si="6"/>
        <v>88.4</v>
      </c>
      <c r="O66" s="21">
        <f t="shared" si="6"/>
        <v>84.6</v>
      </c>
      <c r="P66" s="21">
        <f t="shared" si="6"/>
        <v>91.4</v>
      </c>
      <c r="Q66" s="21">
        <f t="shared" si="6"/>
        <v>88</v>
      </c>
      <c r="R66" s="21">
        <f t="shared" si="6"/>
        <v>85.2</v>
      </c>
      <c r="S66" s="21">
        <f t="shared" si="6"/>
        <v>85.8</v>
      </c>
      <c r="T66" s="21">
        <v>84</v>
      </c>
      <c r="U66" s="7"/>
      <c r="V66" s="7"/>
    </row>
    <row r="67" spans="1:22" x14ac:dyDescent="0.25">
      <c r="A67" s="2"/>
      <c r="C67" s="10"/>
      <c r="D67" s="10"/>
      <c r="E67" s="10"/>
      <c r="F67" s="10"/>
      <c r="G67" s="10"/>
      <c r="H67" s="10"/>
      <c r="I67" s="10"/>
      <c r="J67" s="10"/>
      <c r="K67" s="17"/>
      <c r="L67" s="14"/>
      <c r="M67" s="10"/>
      <c r="N67" s="10"/>
      <c r="O67" s="10"/>
      <c r="P67" s="10"/>
      <c r="Q67" s="10"/>
      <c r="R67" s="10"/>
      <c r="S67" s="10"/>
      <c r="T67" s="10"/>
    </row>
    <row r="68" spans="1:22" x14ac:dyDescent="0.25">
      <c r="A68" s="2"/>
      <c r="B68" s="8" t="s">
        <v>8</v>
      </c>
      <c r="C68" s="10">
        <v>99</v>
      </c>
      <c r="D68" s="10">
        <v>114</v>
      </c>
      <c r="E68" s="10">
        <v>126</v>
      </c>
      <c r="F68" s="10">
        <v>120</v>
      </c>
      <c r="G68" s="10">
        <v>105</v>
      </c>
      <c r="H68" s="10">
        <v>114</v>
      </c>
      <c r="I68" s="10">
        <v>106</v>
      </c>
      <c r="J68" s="10">
        <v>116</v>
      </c>
      <c r="K68" s="17">
        <v>111</v>
      </c>
      <c r="L68" s="14">
        <v>105</v>
      </c>
      <c r="M68" s="10">
        <v>113</v>
      </c>
      <c r="N68" s="10">
        <v>121</v>
      </c>
      <c r="O68" s="10">
        <v>116</v>
      </c>
      <c r="P68" s="10">
        <v>124</v>
      </c>
      <c r="Q68" s="10">
        <v>110</v>
      </c>
      <c r="R68" s="10">
        <v>124</v>
      </c>
      <c r="S68" s="10">
        <v>122</v>
      </c>
      <c r="T68" s="10">
        <v>123</v>
      </c>
      <c r="U68" s="72" t="s">
        <v>22</v>
      </c>
      <c r="V68" t="s">
        <v>29</v>
      </c>
    </row>
    <row r="69" spans="1:22" x14ac:dyDescent="0.25">
      <c r="A69" s="2"/>
      <c r="C69" s="10">
        <v>127</v>
      </c>
      <c r="D69" s="10">
        <v>105</v>
      </c>
      <c r="E69" s="10">
        <v>124</v>
      </c>
      <c r="F69" s="10">
        <v>140</v>
      </c>
      <c r="G69" s="10">
        <v>103</v>
      </c>
      <c r="H69" s="10">
        <v>110</v>
      </c>
      <c r="I69" s="10">
        <v>122</v>
      </c>
      <c r="J69" s="10">
        <v>123</v>
      </c>
      <c r="K69" s="17">
        <v>113</v>
      </c>
      <c r="L69" s="14">
        <v>115</v>
      </c>
      <c r="M69" s="10">
        <v>108</v>
      </c>
      <c r="N69" s="10">
        <v>124</v>
      </c>
      <c r="O69" s="10">
        <v>110</v>
      </c>
      <c r="P69" s="10">
        <v>122</v>
      </c>
      <c r="Q69" s="10">
        <v>121</v>
      </c>
      <c r="R69" s="10">
        <v>111</v>
      </c>
      <c r="S69" s="10">
        <v>108</v>
      </c>
      <c r="T69" s="10">
        <v>107</v>
      </c>
      <c r="U69" s="72" t="s">
        <v>23</v>
      </c>
      <c r="V69" t="s">
        <v>30</v>
      </c>
    </row>
    <row r="70" spans="1:22" x14ac:dyDescent="0.25">
      <c r="A70" s="2"/>
      <c r="C70" s="10">
        <v>99</v>
      </c>
      <c r="D70" s="10">
        <v>125</v>
      </c>
      <c r="E70" s="10">
        <v>124</v>
      </c>
      <c r="F70" s="10">
        <v>132</v>
      </c>
      <c r="G70" s="10">
        <v>141</v>
      </c>
      <c r="H70" s="10">
        <v>121</v>
      </c>
      <c r="I70" s="10">
        <v>134</v>
      </c>
      <c r="J70" s="10">
        <v>130</v>
      </c>
      <c r="K70" s="17">
        <v>124</v>
      </c>
      <c r="L70" s="14">
        <v>117</v>
      </c>
      <c r="M70" s="10">
        <v>128</v>
      </c>
      <c r="N70" s="10">
        <v>117</v>
      </c>
      <c r="O70" s="10">
        <v>122</v>
      </c>
      <c r="P70" s="10">
        <v>131</v>
      </c>
      <c r="Q70" s="10">
        <v>123</v>
      </c>
      <c r="R70" s="10">
        <v>117</v>
      </c>
      <c r="S70" s="10">
        <v>132</v>
      </c>
      <c r="T70" s="10">
        <v>123</v>
      </c>
      <c r="U70" s="72" t="s">
        <v>24</v>
      </c>
      <c r="V70" t="s">
        <v>27</v>
      </c>
    </row>
    <row r="71" spans="1:22" x14ac:dyDescent="0.25">
      <c r="A71" s="2"/>
      <c r="C71" s="10">
        <v>102</v>
      </c>
      <c r="D71" s="10">
        <v>132</v>
      </c>
      <c r="E71" s="10">
        <v>119</v>
      </c>
      <c r="F71" s="10">
        <v>105</v>
      </c>
      <c r="G71" s="10">
        <v>125</v>
      </c>
      <c r="H71" s="10">
        <v>130</v>
      </c>
      <c r="I71" s="10">
        <v>136</v>
      </c>
      <c r="J71" s="10">
        <v>118</v>
      </c>
      <c r="K71" s="17">
        <v>107</v>
      </c>
      <c r="L71" s="14">
        <v>107</v>
      </c>
      <c r="M71" s="10">
        <v>122</v>
      </c>
      <c r="N71" s="10">
        <v>115</v>
      </c>
      <c r="O71" s="10">
        <v>125</v>
      </c>
      <c r="P71" s="10">
        <v>122</v>
      </c>
      <c r="Q71" s="10">
        <v>134</v>
      </c>
      <c r="R71" s="10">
        <v>126</v>
      </c>
      <c r="S71" s="10">
        <v>119</v>
      </c>
      <c r="T71" s="10">
        <v>114</v>
      </c>
      <c r="U71" s="72" t="s">
        <v>25</v>
      </c>
      <c r="V71" t="s">
        <v>28</v>
      </c>
    </row>
    <row r="72" spans="1:22" x14ac:dyDescent="0.25">
      <c r="A72" s="2"/>
      <c r="C72" s="10">
        <v>106</v>
      </c>
      <c r="D72" s="10">
        <v>117</v>
      </c>
      <c r="E72" s="10">
        <v>110</v>
      </c>
      <c r="F72" s="10">
        <v>114</v>
      </c>
      <c r="G72" s="10">
        <v>119</v>
      </c>
      <c r="H72" s="10">
        <v>117</v>
      </c>
      <c r="I72" s="10">
        <v>132</v>
      </c>
      <c r="J72" s="10">
        <v>130</v>
      </c>
      <c r="K72" s="17">
        <v>120</v>
      </c>
      <c r="L72" s="14">
        <v>114</v>
      </c>
      <c r="M72" s="10">
        <v>129</v>
      </c>
      <c r="N72" s="10">
        <v>140</v>
      </c>
      <c r="O72" s="10">
        <v>116</v>
      </c>
      <c r="P72" s="10">
        <v>108</v>
      </c>
      <c r="Q72" s="10">
        <v>120</v>
      </c>
      <c r="R72" s="10">
        <v>120</v>
      </c>
      <c r="S72" s="10">
        <v>132</v>
      </c>
      <c r="T72" s="10">
        <v>123</v>
      </c>
      <c r="U72" s="72" t="s">
        <v>26</v>
      </c>
      <c r="V72" t="s">
        <v>31</v>
      </c>
    </row>
    <row r="73" spans="1:22" x14ac:dyDescent="0.25">
      <c r="A73" s="72"/>
      <c r="B73" s="5" t="s">
        <v>7</v>
      </c>
      <c r="C73" s="76">
        <f>AVERAGE(C68:C72)</f>
        <v>106.6</v>
      </c>
      <c r="D73" s="76">
        <f t="shared" ref="D73:T73" si="7">AVERAGE(D68:D72)</f>
        <v>118.6</v>
      </c>
      <c r="E73" s="76">
        <f t="shared" si="7"/>
        <v>120.6</v>
      </c>
      <c r="F73" s="76">
        <f t="shared" si="7"/>
        <v>122.2</v>
      </c>
      <c r="G73" s="76">
        <f t="shared" si="7"/>
        <v>118.6</v>
      </c>
      <c r="H73" s="76">
        <f t="shared" si="7"/>
        <v>118.4</v>
      </c>
      <c r="I73" s="76">
        <f t="shared" si="7"/>
        <v>126</v>
      </c>
      <c r="J73" s="76">
        <f t="shared" si="7"/>
        <v>123.4</v>
      </c>
      <c r="K73" s="18">
        <f t="shared" si="7"/>
        <v>115</v>
      </c>
      <c r="L73" s="75">
        <f t="shared" si="7"/>
        <v>111.6</v>
      </c>
      <c r="M73" s="76">
        <f t="shared" si="7"/>
        <v>120</v>
      </c>
      <c r="N73" s="76">
        <f t="shared" si="7"/>
        <v>123.4</v>
      </c>
      <c r="O73" s="76">
        <f t="shared" si="7"/>
        <v>117.8</v>
      </c>
      <c r="P73" s="76">
        <f t="shared" si="7"/>
        <v>121.4</v>
      </c>
      <c r="Q73" s="76">
        <f t="shared" si="7"/>
        <v>121.6</v>
      </c>
      <c r="R73" s="76">
        <f t="shared" si="7"/>
        <v>119.6</v>
      </c>
      <c r="S73" s="76">
        <f t="shared" si="7"/>
        <v>122.6</v>
      </c>
      <c r="T73" s="76">
        <f t="shared" si="7"/>
        <v>118</v>
      </c>
      <c r="U73" s="5"/>
      <c r="V73" s="5"/>
    </row>
    <row r="74" spans="1:22" x14ac:dyDescent="0.25">
      <c r="A74" s="2"/>
      <c r="C74" s="117" t="s">
        <v>77</v>
      </c>
      <c r="D74" s="117"/>
      <c r="E74" s="117"/>
      <c r="F74" s="117"/>
      <c r="G74" s="117"/>
      <c r="H74" s="117"/>
      <c r="I74" s="117"/>
      <c r="J74" s="117"/>
      <c r="K74" s="117"/>
      <c r="L74" s="117"/>
      <c r="M74" s="117"/>
      <c r="N74" s="117"/>
      <c r="O74" s="117"/>
      <c r="P74" s="117"/>
      <c r="Q74" s="117"/>
      <c r="R74" s="117"/>
      <c r="S74" s="117"/>
      <c r="T74" s="117"/>
    </row>
  </sheetData>
  <mergeCells count="14">
    <mergeCell ref="U60:V60"/>
    <mergeCell ref="C74:T74"/>
    <mergeCell ref="A1:T1"/>
    <mergeCell ref="A2:A3"/>
    <mergeCell ref="B2:B3"/>
    <mergeCell ref="C2:T2"/>
    <mergeCell ref="C3:T3"/>
    <mergeCell ref="U43:V43"/>
    <mergeCell ref="C57:T57"/>
    <mergeCell ref="C39:T39"/>
    <mergeCell ref="U4:V4"/>
    <mergeCell ref="U21:V21"/>
    <mergeCell ref="C35:T35"/>
    <mergeCell ref="C18:T18"/>
  </mergeCells>
  <pageMargins left="0.7" right="0.7" top="0.75" bottom="0.75" header="0.3" footer="0.3"/>
  <pageSetup paperSize="9" orientation="portrait" r:id="rId1"/>
  <ignoredErrors>
    <ignoredError sqref="C10:T10 C27:T27 C49:T49 C66:S66"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3"/>
  <sheetViews>
    <sheetView tabSelected="1" topLeftCell="A3" zoomScale="60" zoomScaleNormal="60" workbookViewId="0">
      <selection activeCell="Z44" sqref="Z44"/>
    </sheetView>
  </sheetViews>
  <sheetFormatPr baseColWidth="10" defaultRowHeight="15" x14ac:dyDescent="0.25"/>
  <cols>
    <col min="1" max="1" width="17.7109375" bestFit="1" customWidth="1"/>
    <col min="2" max="2" width="23.28515625" bestFit="1" customWidth="1"/>
    <col min="22" max="22" width="18.28515625" bestFit="1" customWidth="1"/>
  </cols>
  <sheetData>
    <row r="1" spans="1:22" ht="15.75" x14ac:dyDescent="0.25">
      <c r="A1" s="113" t="s">
        <v>5</v>
      </c>
      <c r="B1" s="113"/>
      <c r="C1" s="113"/>
      <c r="D1" s="113"/>
      <c r="E1" s="113"/>
      <c r="F1" s="113"/>
      <c r="G1" s="113"/>
      <c r="H1" s="113"/>
      <c r="I1" s="113"/>
      <c r="J1" s="113"/>
      <c r="K1" s="113"/>
      <c r="L1" s="113"/>
      <c r="M1" s="113"/>
      <c r="N1" s="113"/>
      <c r="O1" s="113"/>
      <c r="P1" s="113"/>
      <c r="Q1" s="113"/>
      <c r="R1" s="113"/>
      <c r="S1" s="113"/>
      <c r="T1" s="113"/>
    </row>
    <row r="2" spans="1:22" x14ac:dyDescent="0.25">
      <c r="A2" s="114" t="s">
        <v>0</v>
      </c>
      <c r="B2" s="114" t="s">
        <v>1</v>
      </c>
      <c r="C2" s="116" t="s">
        <v>2</v>
      </c>
      <c r="D2" s="116"/>
      <c r="E2" s="116"/>
      <c r="F2" s="116"/>
      <c r="G2" s="116"/>
      <c r="H2" s="116"/>
      <c r="I2" s="116"/>
      <c r="J2" s="116"/>
      <c r="K2" s="116"/>
      <c r="L2" s="116"/>
      <c r="M2" s="116"/>
      <c r="N2" s="116"/>
      <c r="O2" s="116"/>
      <c r="P2" s="116"/>
      <c r="Q2" s="116"/>
      <c r="R2" s="116"/>
      <c r="S2" s="116"/>
      <c r="T2" s="116"/>
    </row>
    <row r="3" spans="1:22" x14ac:dyDescent="0.25">
      <c r="A3" s="114"/>
      <c r="B3" s="114"/>
      <c r="C3" s="115" t="s">
        <v>18</v>
      </c>
      <c r="D3" s="115"/>
      <c r="E3" s="115"/>
      <c r="F3" s="115"/>
      <c r="G3" s="115"/>
      <c r="H3" s="115"/>
      <c r="I3" s="115"/>
      <c r="J3" s="115"/>
      <c r="K3" s="115"/>
      <c r="L3" s="115"/>
      <c r="M3" s="115"/>
      <c r="N3" s="115"/>
      <c r="O3" s="115"/>
      <c r="P3" s="115"/>
      <c r="Q3" s="115"/>
      <c r="R3" s="115"/>
      <c r="S3" s="115"/>
      <c r="T3" s="115"/>
    </row>
    <row r="4" spans="1:22" x14ac:dyDescent="0.25">
      <c r="A4" s="79" t="s">
        <v>80</v>
      </c>
      <c r="B4" s="3" t="s">
        <v>81</v>
      </c>
      <c r="C4" s="78">
        <v>1</v>
      </c>
      <c r="D4" s="78">
        <v>2</v>
      </c>
      <c r="E4" s="78">
        <v>3</v>
      </c>
      <c r="F4" s="78">
        <v>4</v>
      </c>
      <c r="G4" s="78">
        <v>5</v>
      </c>
      <c r="H4" s="78">
        <v>6</v>
      </c>
      <c r="I4" s="78">
        <v>7</v>
      </c>
      <c r="J4" s="78">
        <v>8</v>
      </c>
      <c r="K4" s="16">
        <v>9</v>
      </c>
      <c r="L4" s="13">
        <v>10</v>
      </c>
      <c r="M4" s="78">
        <v>11</v>
      </c>
      <c r="N4" s="78">
        <v>12</v>
      </c>
      <c r="O4" s="78">
        <v>13</v>
      </c>
      <c r="P4" s="78">
        <v>14</v>
      </c>
      <c r="Q4" s="78">
        <v>15</v>
      </c>
      <c r="R4" s="78">
        <v>16</v>
      </c>
      <c r="S4" s="78">
        <v>17</v>
      </c>
      <c r="T4" s="78">
        <v>18</v>
      </c>
      <c r="U4" s="120" t="s">
        <v>32</v>
      </c>
      <c r="V4" s="121"/>
    </row>
    <row r="5" spans="1:22" x14ac:dyDescent="0.25">
      <c r="A5" t="s">
        <v>20</v>
      </c>
      <c r="B5" s="8" t="s">
        <v>6</v>
      </c>
      <c r="C5" s="10">
        <v>80</v>
      </c>
      <c r="D5" s="10">
        <v>84</v>
      </c>
      <c r="E5" s="10">
        <v>88</v>
      </c>
      <c r="F5" s="10">
        <v>85</v>
      </c>
      <c r="G5" s="10">
        <v>76</v>
      </c>
      <c r="H5" s="10">
        <v>84</v>
      </c>
      <c r="I5" s="10">
        <v>79</v>
      </c>
      <c r="J5" s="10">
        <v>76</v>
      </c>
      <c r="K5" s="17">
        <v>82</v>
      </c>
      <c r="L5" s="14">
        <v>84</v>
      </c>
      <c r="M5" s="10">
        <v>85</v>
      </c>
      <c r="N5" s="10">
        <v>83</v>
      </c>
      <c r="O5" s="10">
        <v>84</v>
      </c>
      <c r="P5" s="10">
        <v>82</v>
      </c>
      <c r="Q5" s="10">
        <v>82</v>
      </c>
      <c r="R5" s="10">
        <v>80</v>
      </c>
      <c r="S5" s="10">
        <v>80</v>
      </c>
      <c r="T5" s="10">
        <v>84</v>
      </c>
      <c r="U5" s="79" t="s">
        <v>22</v>
      </c>
      <c r="V5" t="s">
        <v>29</v>
      </c>
    </row>
    <row r="6" spans="1:22" x14ac:dyDescent="0.25">
      <c r="A6" s="2" t="s">
        <v>37</v>
      </c>
      <c r="C6" s="10">
        <v>90</v>
      </c>
      <c r="D6" s="10">
        <v>74</v>
      </c>
      <c r="E6" s="10">
        <v>93</v>
      </c>
      <c r="F6" s="10">
        <v>89</v>
      </c>
      <c r="G6" s="10">
        <v>84</v>
      </c>
      <c r="H6" s="10">
        <v>84</v>
      </c>
      <c r="I6" s="10">
        <v>83</v>
      </c>
      <c r="J6" s="10">
        <v>84</v>
      </c>
      <c r="K6" s="17">
        <v>80</v>
      </c>
      <c r="L6" s="14">
        <v>84</v>
      </c>
      <c r="M6" s="10">
        <v>80</v>
      </c>
      <c r="N6" s="10">
        <v>85</v>
      </c>
      <c r="O6" s="10">
        <v>87</v>
      </c>
      <c r="P6" s="10">
        <v>85</v>
      </c>
      <c r="Q6" s="10">
        <v>84</v>
      </c>
      <c r="R6" s="10">
        <v>83</v>
      </c>
      <c r="S6" s="10">
        <v>81</v>
      </c>
      <c r="T6" s="10">
        <v>78</v>
      </c>
      <c r="U6" s="79" t="s">
        <v>23</v>
      </c>
      <c r="V6" t="s">
        <v>30</v>
      </c>
    </row>
    <row r="7" spans="1:22" x14ac:dyDescent="0.25">
      <c r="A7" s="2"/>
      <c r="B7" s="2"/>
      <c r="C7" s="10">
        <v>76</v>
      </c>
      <c r="D7" s="10">
        <v>86</v>
      </c>
      <c r="E7" s="10">
        <v>94</v>
      </c>
      <c r="F7" s="10">
        <v>88</v>
      </c>
      <c r="G7" s="10">
        <v>86</v>
      </c>
      <c r="H7" s="10">
        <v>81</v>
      </c>
      <c r="I7" s="10">
        <v>92</v>
      </c>
      <c r="J7" s="10">
        <v>88</v>
      </c>
      <c r="K7" s="17">
        <v>80</v>
      </c>
      <c r="L7" s="14">
        <v>87</v>
      </c>
      <c r="M7" s="10">
        <v>87</v>
      </c>
      <c r="N7" s="10">
        <v>86</v>
      </c>
      <c r="O7" s="10">
        <v>92</v>
      </c>
      <c r="P7" s="10">
        <v>88</v>
      </c>
      <c r="Q7" s="10">
        <v>91</v>
      </c>
      <c r="R7" s="10">
        <v>85</v>
      </c>
      <c r="S7" s="10">
        <v>91</v>
      </c>
      <c r="T7" s="10">
        <v>82</v>
      </c>
      <c r="U7" s="79" t="s">
        <v>24</v>
      </c>
      <c r="V7" t="s">
        <v>27</v>
      </c>
    </row>
    <row r="8" spans="1:22" x14ac:dyDescent="0.25">
      <c r="A8" s="2"/>
      <c r="B8" s="2"/>
      <c r="C8" s="10">
        <v>88</v>
      </c>
      <c r="D8" s="10">
        <v>93</v>
      </c>
      <c r="E8" s="10">
        <v>82</v>
      </c>
      <c r="F8" s="10">
        <v>78</v>
      </c>
      <c r="G8" s="10">
        <v>87</v>
      </c>
      <c r="H8" s="10">
        <v>91</v>
      </c>
      <c r="I8" s="10">
        <v>84</v>
      </c>
      <c r="J8" s="10">
        <v>82</v>
      </c>
      <c r="K8" s="17">
        <v>78</v>
      </c>
      <c r="L8" s="14">
        <v>85</v>
      </c>
      <c r="M8" s="10">
        <v>86</v>
      </c>
      <c r="N8" s="10">
        <v>87</v>
      </c>
      <c r="O8" s="10">
        <v>83</v>
      </c>
      <c r="P8" s="10">
        <v>84</v>
      </c>
      <c r="Q8" s="10">
        <v>86</v>
      </c>
      <c r="R8" s="10">
        <v>82</v>
      </c>
      <c r="S8" s="10">
        <v>81</v>
      </c>
      <c r="T8" s="10">
        <v>78</v>
      </c>
      <c r="U8" s="79" t="s">
        <v>25</v>
      </c>
      <c r="V8" t="s">
        <v>28</v>
      </c>
    </row>
    <row r="9" spans="1:22" x14ac:dyDescent="0.25">
      <c r="A9" s="2"/>
      <c r="B9" s="2"/>
      <c r="C9" s="10">
        <v>78</v>
      </c>
      <c r="D9" s="10">
        <v>85</v>
      </c>
      <c r="E9" s="10">
        <v>93</v>
      </c>
      <c r="F9" s="10">
        <v>79</v>
      </c>
      <c r="G9" s="10">
        <v>81</v>
      </c>
      <c r="H9" s="10">
        <v>82</v>
      </c>
      <c r="I9" s="10">
        <v>87</v>
      </c>
      <c r="J9" s="10">
        <v>81</v>
      </c>
      <c r="K9" s="17">
        <v>90</v>
      </c>
      <c r="L9" s="14">
        <v>90</v>
      </c>
      <c r="M9" s="10">
        <v>85</v>
      </c>
      <c r="N9" s="10">
        <v>80</v>
      </c>
      <c r="O9" s="10">
        <v>74</v>
      </c>
      <c r="P9" s="10">
        <v>80</v>
      </c>
      <c r="Q9" s="10">
        <v>84</v>
      </c>
      <c r="R9" s="10">
        <v>80</v>
      </c>
      <c r="S9" s="10">
        <v>83</v>
      </c>
      <c r="T9" s="10">
        <v>82</v>
      </c>
      <c r="U9" s="79" t="s">
        <v>26</v>
      </c>
      <c r="V9" t="s">
        <v>31</v>
      </c>
    </row>
    <row r="10" spans="1:22" x14ac:dyDescent="0.25">
      <c r="A10" s="6"/>
      <c r="B10" s="7" t="s">
        <v>7</v>
      </c>
      <c r="C10" s="81">
        <f>AVERAGE(C5:C9)</f>
        <v>82.4</v>
      </c>
      <c r="D10" s="81">
        <f t="shared" ref="D10:T10" si="0">AVERAGE(D5:D9)</f>
        <v>84.4</v>
      </c>
      <c r="E10" s="81">
        <f t="shared" si="0"/>
        <v>90</v>
      </c>
      <c r="F10" s="81">
        <f t="shared" si="0"/>
        <v>83.8</v>
      </c>
      <c r="G10" s="21">
        <f t="shared" si="0"/>
        <v>82.8</v>
      </c>
      <c r="H10" s="81">
        <f t="shared" si="0"/>
        <v>84.4</v>
      </c>
      <c r="I10" s="81">
        <f t="shared" si="0"/>
        <v>85</v>
      </c>
      <c r="J10" s="81">
        <f t="shared" si="0"/>
        <v>82.2</v>
      </c>
      <c r="K10" s="18">
        <f t="shared" si="0"/>
        <v>82</v>
      </c>
      <c r="L10" s="80">
        <f t="shared" si="0"/>
        <v>86</v>
      </c>
      <c r="M10" s="21">
        <f t="shared" si="0"/>
        <v>84.6</v>
      </c>
      <c r="N10" s="21">
        <f t="shared" si="0"/>
        <v>84.2</v>
      </c>
      <c r="O10" s="21">
        <f t="shared" si="0"/>
        <v>84</v>
      </c>
      <c r="P10" s="21">
        <f t="shared" si="0"/>
        <v>83.8</v>
      </c>
      <c r="Q10" s="81">
        <f t="shared" si="0"/>
        <v>85.4</v>
      </c>
      <c r="R10" s="81">
        <f t="shared" si="0"/>
        <v>82</v>
      </c>
      <c r="S10" s="21">
        <f t="shared" si="0"/>
        <v>83.2</v>
      </c>
      <c r="T10" s="81">
        <f t="shared" si="0"/>
        <v>80.8</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97</v>
      </c>
      <c r="D12" s="10">
        <v>116</v>
      </c>
      <c r="E12" s="10">
        <v>112</v>
      </c>
      <c r="F12" s="10">
        <v>110</v>
      </c>
      <c r="G12" s="10">
        <v>102</v>
      </c>
      <c r="H12" s="10">
        <v>110</v>
      </c>
      <c r="I12" s="10">
        <v>122</v>
      </c>
      <c r="J12" s="10">
        <v>108</v>
      </c>
      <c r="K12" s="17">
        <v>125</v>
      </c>
      <c r="L12" s="14">
        <v>105</v>
      </c>
      <c r="M12" s="10">
        <v>117</v>
      </c>
      <c r="N12" s="10">
        <v>111</v>
      </c>
      <c r="O12" s="10">
        <v>107</v>
      </c>
      <c r="P12" s="10">
        <v>114</v>
      </c>
      <c r="Q12" s="10">
        <v>108</v>
      </c>
      <c r="R12" s="10">
        <v>115</v>
      </c>
      <c r="S12" s="10">
        <v>121</v>
      </c>
      <c r="T12" s="10">
        <v>114</v>
      </c>
      <c r="U12" s="79" t="s">
        <v>22</v>
      </c>
      <c r="V12" t="s">
        <v>29</v>
      </c>
    </row>
    <row r="13" spans="1:22" x14ac:dyDescent="0.25">
      <c r="A13" s="2"/>
      <c r="C13" s="10">
        <v>121</v>
      </c>
      <c r="D13" s="10">
        <v>107</v>
      </c>
      <c r="E13" s="10">
        <v>116</v>
      </c>
      <c r="F13" s="10">
        <v>128</v>
      </c>
      <c r="G13" s="10">
        <v>98</v>
      </c>
      <c r="H13" s="10">
        <v>115</v>
      </c>
      <c r="I13" s="10">
        <v>110</v>
      </c>
      <c r="J13" s="10">
        <v>111</v>
      </c>
      <c r="K13" s="17">
        <v>112</v>
      </c>
      <c r="L13" s="14">
        <v>117</v>
      </c>
      <c r="M13" s="10">
        <v>109</v>
      </c>
      <c r="N13" s="10">
        <v>124</v>
      </c>
      <c r="O13" s="10">
        <v>118</v>
      </c>
      <c r="P13" s="10">
        <v>114</v>
      </c>
      <c r="Q13" s="10">
        <v>111</v>
      </c>
      <c r="R13" s="10">
        <v>110</v>
      </c>
      <c r="S13" s="10">
        <v>117</v>
      </c>
      <c r="T13" s="10">
        <v>111</v>
      </c>
      <c r="U13" s="79" t="s">
        <v>23</v>
      </c>
      <c r="V13" t="s">
        <v>30</v>
      </c>
    </row>
    <row r="14" spans="1:22" x14ac:dyDescent="0.25">
      <c r="A14" s="2"/>
      <c r="C14" s="10">
        <v>104</v>
      </c>
      <c r="D14" s="10">
        <v>124</v>
      </c>
      <c r="E14" s="10">
        <v>123</v>
      </c>
      <c r="F14" s="10">
        <v>124</v>
      </c>
      <c r="G14" s="10">
        <v>132</v>
      </c>
      <c r="H14" s="10">
        <v>117</v>
      </c>
      <c r="I14" s="10">
        <v>134</v>
      </c>
      <c r="J14" s="10">
        <v>119</v>
      </c>
      <c r="K14" s="17">
        <v>116</v>
      </c>
      <c r="L14" s="14">
        <v>115</v>
      </c>
      <c r="M14" s="10">
        <v>126</v>
      </c>
      <c r="N14" s="10">
        <v>118</v>
      </c>
      <c r="O14" s="10">
        <v>114</v>
      </c>
      <c r="P14" s="10">
        <v>118</v>
      </c>
      <c r="Q14" s="10">
        <v>131</v>
      </c>
      <c r="R14" s="10">
        <v>116</v>
      </c>
      <c r="S14" s="10">
        <v>125</v>
      </c>
      <c r="T14" s="10">
        <v>115</v>
      </c>
      <c r="U14" s="79" t="s">
        <v>24</v>
      </c>
      <c r="V14" t="s">
        <v>27</v>
      </c>
    </row>
    <row r="15" spans="1:22" x14ac:dyDescent="0.25">
      <c r="A15" s="2"/>
      <c r="C15" s="10">
        <v>117</v>
      </c>
      <c r="D15" s="10">
        <v>125</v>
      </c>
      <c r="E15" s="10">
        <v>90</v>
      </c>
      <c r="F15" s="10">
        <v>107</v>
      </c>
      <c r="G15" s="10">
        <v>109</v>
      </c>
      <c r="H15" s="10">
        <v>115</v>
      </c>
      <c r="I15" s="10">
        <v>120</v>
      </c>
      <c r="J15" s="10">
        <v>113</v>
      </c>
      <c r="K15" s="17">
        <v>95</v>
      </c>
      <c r="L15" s="14">
        <v>104</v>
      </c>
      <c r="M15" s="10">
        <v>119</v>
      </c>
      <c r="N15" s="10">
        <v>123</v>
      </c>
      <c r="O15" s="10">
        <v>111</v>
      </c>
      <c r="P15" s="10">
        <v>130</v>
      </c>
      <c r="Q15" s="10">
        <v>113</v>
      </c>
      <c r="R15" s="10">
        <v>115</v>
      </c>
      <c r="S15" s="10">
        <v>117</v>
      </c>
      <c r="T15" s="10">
        <v>107</v>
      </c>
      <c r="U15" s="79" t="s">
        <v>25</v>
      </c>
      <c r="V15" t="s">
        <v>28</v>
      </c>
    </row>
    <row r="16" spans="1:22" x14ac:dyDescent="0.25">
      <c r="A16" s="2"/>
      <c r="C16" s="10">
        <v>105</v>
      </c>
      <c r="D16" s="10">
        <v>116</v>
      </c>
      <c r="E16" s="10">
        <v>114</v>
      </c>
      <c r="F16" s="10">
        <v>105</v>
      </c>
      <c r="G16" s="10">
        <v>109</v>
      </c>
      <c r="H16" s="10">
        <v>109</v>
      </c>
      <c r="I16" s="10">
        <v>122</v>
      </c>
      <c r="J16" s="10">
        <v>108</v>
      </c>
      <c r="K16" s="17">
        <v>107</v>
      </c>
      <c r="L16" s="14">
        <v>116</v>
      </c>
      <c r="M16" s="10">
        <v>108</v>
      </c>
      <c r="N16" s="10">
        <v>99</v>
      </c>
      <c r="O16" s="10">
        <v>103</v>
      </c>
      <c r="P16" s="10">
        <v>115</v>
      </c>
      <c r="Q16" s="10">
        <v>111</v>
      </c>
      <c r="R16" s="10">
        <v>117</v>
      </c>
      <c r="S16" s="10">
        <v>119</v>
      </c>
      <c r="T16" s="10">
        <v>111</v>
      </c>
      <c r="U16" s="79" t="s">
        <v>26</v>
      </c>
      <c r="V16" t="s">
        <v>31</v>
      </c>
    </row>
    <row r="17" spans="1:22" x14ac:dyDescent="0.25">
      <c r="A17" s="79"/>
      <c r="B17" s="5" t="s">
        <v>7</v>
      </c>
      <c r="C17" s="81">
        <f>AVERAGE(C12:C16)</f>
        <v>108.8</v>
      </c>
      <c r="D17" s="81">
        <f t="shared" ref="D17:T17" si="1">AVERAGE(D12:D16)</f>
        <v>117.6</v>
      </c>
      <c r="E17" s="81">
        <f t="shared" si="1"/>
        <v>111</v>
      </c>
      <c r="F17" s="81">
        <f t="shared" si="1"/>
        <v>114.8</v>
      </c>
      <c r="G17" s="81">
        <f t="shared" si="1"/>
        <v>110</v>
      </c>
      <c r="H17" s="81">
        <f t="shared" si="1"/>
        <v>113.2</v>
      </c>
      <c r="I17" s="81">
        <f t="shared" si="1"/>
        <v>121.6</v>
      </c>
      <c r="J17" s="81">
        <f t="shared" si="1"/>
        <v>111.8</v>
      </c>
      <c r="K17" s="18">
        <f t="shared" si="1"/>
        <v>111</v>
      </c>
      <c r="L17" s="80">
        <f t="shared" si="1"/>
        <v>111.4</v>
      </c>
      <c r="M17" s="81">
        <f t="shared" si="1"/>
        <v>115.8</v>
      </c>
      <c r="N17" s="81">
        <f t="shared" si="1"/>
        <v>115</v>
      </c>
      <c r="O17" s="81">
        <f t="shared" si="1"/>
        <v>110.6</v>
      </c>
      <c r="P17" s="81">
        <f t="shared" si="1"/>
        <v>118.2</v>
      </c>
      <c r="Q17" s="81">
        <f t="shared" si="1"/>
        <v>114.8</v>
      </c>
      <c r="R17" s="81">
        <f t="shared" si="1"/>
        <v>114.6</v>
      </c>
      <c r="S17" s="81">
        <f t="shared" si="1"/>
        <v>119.8</v>
      </c>
      <c r="T17" s="81">
        <f t="shared" si="1"/>
        <v>111.6</v>
      </c>
      <c r="U17" s="5"/>
      <c r="V17" s="5"/>
    </row>
    <row r="18" spans="1:22" x14ac:dyDescent="0.25">
      <c r="A18" s="2"/>
      <c r="C18" s="117" t="s">
        <v>82</v>
      </c>
      <c r="D18" s="117"/>
      <c r="E18" s="117"/>
      <c r="F18" s="117"/>
      <c r="G18" s="117"/>
      <c r="H18" s="117"/>
      <c r="I18" s="117"/>
      <c r="J18" s="117"/>
      <c r="K18" s="117"/>
      <c r="L18" s="117"/>
      <c r="M18" s="117"/>
      <c r="N18" s="117"/>
      <c r="O18" s="117"/>
      <c r="P18" s="117"/>
      <c r="Q18" s="117"/>
      <c r="R18" s="117"/>
      <c r="S18" s="117"/>
      <c r="T18" s="117"/>
    </row>
    <row r="21" spans="1:22" x14ac:dyDescent="0.25">
      <c r="A21" s="100" t="s">
        <v>80</v>
      </c>
      <c r="B21" s="3" t="s">
        <v>83</v>
      </c>
      <c r="C21" s="99">
        <v>1</v>
      </c>
      <c r="D21" s="99">
        <v>2</v>
      </c>
      <c r="E21" s="99">
        <v>3</v>
      </c>
      <c r="F21" s="99">
        <v>4</v>
      </c>
      <c r="G21" s="99">
        <v>5</v>
      </c>
      <c r="H21" s="99">
        <v>6</v>
      </c>
      <c r="I21" s="99">
        <v>7</v>
      </c>
      <c r="J21" s="99">
        <v>8</v>
      </c>
      <c r="K21" s="16">
        <v>9</v>
      </c>
      <c r="L21" s="13">
        <v>10</v>
      </c>
      <c r="M21" s="99">
        <v>11</v>
      </c>
      <c r="N21" s="99">
        <v>12</v>
      </c>
      <c r="O21" s="99">
        <v>13</v>
      </c>
      <c r="P21" s="99">
        <v>14</v>
      </c>
      <c r="Q21" s="99">
        <v>15</v>
      </c>
      <c r="R21" s="99">
        <v>16</v>
      </c>
      <c r="S21" s="99">
        <v>17</v>
      </c>
      <c r="T21" s="99">
        <v>18</v>
      </c>
      <c r="U21" s="120" t="s">
        <v>32</v>
      </c>
      <c r="V21" s="121"/>
    </row>
    <row r="22" spans="1:22" x14ac:dyDescent="0.25">
      <c r="A22" t="s">
        <v>20</v>
      </c>
      <c r="B22" s="8" t="s">
        <v>6</v>
      </c>
      <c r="C22" s="10">
        <v>78</v>
      </c>
      <c r="D22" s="10">
        <v>90</v>
      </c>
      <c r="E22" s="10">
        <v>82</v>
      </c>
      <c r="F22" s="10">
        <v>108</v>
      </c>
      <c r="G22" s="10">
        <v>78</v>
      </c>
      <c r="H22" s="10">
        <v>81</v>
      </c>
      <c r="I22" s="10">
        <v>83</v>
      </c>
      <c r="J22" s="10">
        <v>81</v>
      </c>
      <c r="K22" s="17">
        <v>95</v>
      </c>
      <c r="L22" s="14">
        <v>78</v>
      </c>
      <c r="M22" s="10">
        <v>87</v>
      </c>
      <c r="N22" s="10">
        <v>88</v>
      </c>
      <c r="O22" s="10">
        <v>85</v>
      </c>
      <c r="P22" s="10">
        <v>89</v>
      </c>
      <c r="Q22" s="10">
        <v>86</v>
      </c>
      <c r="R22" s="10">
        <v>93</v>
      </c>
      <c r="S22" s="10">
        <v>86</v>
      </c>
      <c r="T22" s="10">
        <v>86</v>
      </c>
      <c r="U22" s="100" t="s">
        <v>22</v>
      </c>
      <c r="V22" t="s">
        <v>29</v>
      </c>
    </row>
    <row r="23" spans="1:22" x14ac:dyDescent="0.25">
      <c r="A23" s="2" t="s">
        <v>37</v>
      </c>
      <c r="C23" s="10">
        <v>86</v>
      </c>
      <c r="D23" s="10">
        <v>88</v>
      </c>
      <c r="E23" s="10">
        <v>91</v>
      </c>
      <c r="F23" s="10">
        <v>90</v>
      </c>
      <c r="G23" s="10">
        <v>78</v>
      </c>
      <c r="H23" s="10">
        <v>88</v>
      </c>
      <c r="I23" s="10">
        <v>86</v>
      </c>
      <c r="J23" s="10">
        <v>86</v>
      </c>
      <c r="K23" s="17">
        <v>84</v>
      </c>
      <c r="L23" s="14">
        <v>81</v>
      </c>
      <c r="M23" s="10">
        <v>86</v>
      </c>
      <c r="N23" s="10">
        <v>96</v>
      </c>
      <c r="O23" s="10">
        <v>84</v>
      </c>
      <c r="P23" s="10">
        <v>90</v>
      </c>
      <c r="Q23" s="10">
        <v>86</v>
      </c>
      <c r="R23" s="10">
        <v>82</v>
      </c>
      <c r="S23" s="10">
        <v>89</v>
      </c>
      <c r="T23" s="10">
        <v>81</v>
      </c>
      <c r="U23" s="100" t="s">
        <v>23</v>
      </c>
      <c r="V23" t="s">
        <v>30</v>
      </c>
    </row>
    <row r="24" spans="1:22" x14ac:dyDescent="0.25">
      <c r="A24" s="2"/>
      <c r="B24" s="2"/>
      <c r="C24" s="10">
        <v>82</v>
      </c>
      <c r="D24" s="10">
        <v>91</v>
      </c>
      <c r="E24" s="10">
        <v>82</v>
      </c>
      <c r="F24" s="10">
        <v>96</v>
      </c>
      <c r="G24" s="10">
        <v>91</v>
      </c>
      <c r="H24" s="10">
        <v>91</v>
      </c>
      <c r="I24" s="10">
        <v>93</v>
      </c>
      <c r="J24" s="10">
        <v>86</v>
      </c>
      <c r="K24" s="17">
        <v>90</v>
      </c>
      <c r="L24" s="14">
        <v>85</v>
      </c>
      <c r="M24" s="10">
        <v>93</v>
      </c>
      <c r="N24" s="10">
        <v>87</v>
      </c>
      <c r="O24" s="10">
        <v>87</v>
      </c>
      <c r="P24" s="10">
        <v>94</v>
      </c>
      <c r="Q24" s="10">
        <v>89</v>
      </c>
      <c r="R24" s="10">
        <v>91</v>
      </c>
      <c r="S24" s="10">
        <v>100</v>
      </c>
      <c r="T24" s="10">
        <v>86</v>
      </c>
      <c r="U24" s="100" t="s">
        <v>24</v>
      </c>
      <c r="V24" t="s">
        <v>27</v>
      </c>
    </row>
    <row r="25" spans="1:22" x14ac:dyDescent="0.25">
      <c r="A25" s="2"/>
      <c r="B25" s="2"/>
      <c r="C25" s="10">
        <v>84</v>
      </c>
      <c r="D25" s="10">
        <v>93</v>
      </c>
      <c r="E25" s="10">
        <v>81</v>
      </c>
      <c r="F25" s="10">
        <v>88</v>
      </c>
      <c r="G25" s="10">
        <v>91</v>
      </c>
      <c r="H25" s="10">
        <v>84</v>
      </c>
      <c r="I25" s="10">
        <v>81</v>
      </c>
      <c r="J25" s="10">
        <v>81</v>
      </c>
      <c r="K25" s="17">
        <v>92</v>
      </c>
      <c r="L25" s="14">
        <v>81</v>
      </c>
      <c r="M25" s="10">
        <v>86</v>
      </c>
      <c r="N25" s="10">
        <v>81</v>
      </c>
      <c r="O25" s="10">
        <v>85</v>
      </c>
      <c r="P25" s="10">
        <v>94</v>
      </c>
      <c r="Q25" s="10">
        <v>85</v>
      </c>
      <c r="R25" s="10">
        <v>98</v>
      </c>
      <c r="S25" s="10">
        <v>88</v>
      </c>
      <c r="T25" s="10">
        <v>84</v>
      </c>
      <c r="U25" s="100" t="s">
        <v>25</v>
      </c>
      <c r="V25" t="s">
        <v>28</v>
      </c>
    </row>
    <row r="26" spans="1:22" x14ac:dyDescent="0.25">
      <c r="A26" s="2"/>
      <c r="B26" s="2"/>
      <c r="C26" s="10">
        <v>82</v>
      </c>
      <c r="D26" s="10">
        <v>89</v>
      </c>
      <c r="E26" s="10">
        <v>81</v>
      </c>
      <c r="F26" s="10">
        <v>93</v>
      </c>
      <c r="G26" s="10">
        <v>88</v>
      </c>
      <c r="H26" s="10">
        <v>89</v>
      </c>
      <c r="I26" s="10">
        <v>94</v>
      </c>
      <c r="J26" s="10">
        <v>81</v>
      </c>
      <c r="K26" s="17">
        <v>92</v>
      </c>
      <c r="L26" s="14">
        <v>86</v>
      </c>
      <c r="M26" s="10">
        <v>93</v>
      </c>
      <c r="N26" s="10">
        <v>85</v>
      </c>
      <c r="O26" s="10">
        <v>80</v>
      </c>
      <c r="P26" s="10">
        <v>88</v>
      </c>
      <c r="Q26" s="10">
        <v>83</v>
      </c>
      <c r="R26" s="10">
        <v>95</v>
      </c>
      <c r="S26" s="10">
        <v>89</v>
      </c>
      <c r="T26" s="10">
        <v>88</v>
      </c>
      <c r="U26" s="100" t="s">
        <v>26</v>
      </c>
      <c r="V26" t="s">
        <v>31</v>
      </c>
    </row>
    <row r="27" spans="1:22" x14ac:dyDescent="0.25">
      <c r="A27" s="6"/>
      <c r="B27" s="7" t="s">
        <v>7</v>
      </c>
      <c r="C27" s="103">
        <f>AVERAGE(C22:C26)</f>
        <v>82.4</v>
      </c>
      <c r="D27" s="103">
        <f t="shared" ref="D27:T27" si="2">AVERAGE(D22:D26)</f>
        <v>90.2</v>
      </c>
      <c r="E27" s="103">
        <f t="shared" si="2"/>
        <v>83.4</v>
      </c>
      <c r="F27" s="103">
        <f t="shared" si="2"/>
        <v>95</v>
      </c>
      <c r="G27" s="21">
        <f t="shared" si="2"/>
        <v>85.2</v>
      </c>
      <c r="H27" s="103">
        <f t="shared" si="2"/>
        <v>86.6</v>
      </c>
      <c r="I27" s="103">
        <f t="shared" si="2"/>
        <v>87.4</v>
      </c>
      <c r="J27" s="103">
        <f t="shared" si="2"/>
        <v>83</v>
      </c>
      <c r="K27" s="18">
        <f t="shared" si="2"/>
        <v>90.6</v>
      </c>
      <c r="L27" s="102">
        <f t="shared" si="2"/>
        <v>82.2</v>
      </c>
      <c r="M27" s="21">
        <f t="shared" si="2"/>
        <v>89</v>
      </c>
      <c r="N27" s="21">
        <f t="shared" si="2"/>
        <v>87.4</v>
      </c>
      <c r="O27" s="21">
        <f t="shared" si="2"/>
        <v>84.2</v>
      </c>
      <c r="P27" s="21">
        <f t="shared" si="2"/>
        <v>91</v>
      </c>
      <c r="Q27" s="103">
        <f t="shared" si="2"/>
        <v>85.8</v>
      </c>
      <c r="R27" s="103">
        <f t="shared" si="2"/>
        <v>91.8</v>
      </c>
      <c r="S27" s="21">
        <f t="shared" si="2"/>
        <v>90.4</v>
      </c>
      <c r="T27" s="103">
        <f t="shared" si="2"/>
        <v>85</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97</v>
      </c>
      <c r="D29" s="10">
        <v>110</v>
      </c>
      <c r="E29" s="10">
        <v>120</v>
      </c>
      <c r="F29" s="10">
        <v>136</v>
      </c>
      <c r="G29" s="10">
        <v>110</v>
      </c>
      <c r="H29" s="10">
        <v>101</v>
      </c>
      <c r="I29" s="10">
        <v>110</v>
      </c>
      <c r="J29" s="10">
        <v>107</v>
      </c>
      <c r="K29" s="17">
        <v>118</v>
      </c>
      <c r="L29" s="14">
        <v>108</v>
      </c>
      <c r="M29" s="10">
        <v>111</v>
      </c>
      <c r="N29" s="10">
        <v>112</v>
      </c>
      <c r="O29" s="10">
        <v>122</v>
      </c>
      <c r="P29" s="10">
        <v>113</v>
      </c>
      <c r="Q29" s="10">
        <v>120</v>
      </c>
      <c r="R29" s="10">
        <v>115</v>
      </c>
      <c r="S29" s="10">
        <v>105</v>
      </c>
      <c r="T29" s="10">
        <v>122</v>
      </c>
      <c r="U29" s="100" t="s">
        <v>22</v>
      </c>
      <c r="V29" t="s">
        <v>29</v>
      </c>
    </row>
    <row r="30" spans="1:22" x14ac:dyDescent="0.25">
      <c r="A30" s="2"/>
      <c r="C30" s="10">
        <v>111</v>
      </c>
      <c r="D30" s="10">
        <v>94</v>
      </c>
      <c r="E30" s="10">
        <v>128</v>
      </c>
      <c r="F30" s="10">
        <v>125</v>
      </c>
      <c r="G30" s="10">
        <v>111</v>
      </c>
      <c r="H30" s="10">
        <v>111</v>
      </c>
      <c r="I30" s="10">
        <v>118</v>
      </c>
      <c r="J30" s="10">
        <v>106</v>
      </c>
      <c r="K30" s="17">
        <v>119</v>
      </c>
      <c r="L30" s="14">
        <v>107</v>
      </c>
      <c r="M30" s="10">
        <v>113</v>
      </c>
      <c r="N30" s="10">
        <v>119</v>
      </c>
      <c r="O30" s="10">
        <v>122</v>
      </c>
      <c r="P30" s="10">
        <v>115</v>
      </c>
      <c r="Q30" s="10">
        <v>127</v>
      </c>
      <c r="R30" s="10">
        <v>125</v>
      </c>
      <c r="S30" s="10">
        <v>122</v>
      </c>
      <c r="T30" s="10">
        <v>110</v>
      </c>
      <c r="U30" s="100" t="s">
        <v>23</v>
      </c>
      <c r="V30" t="s">
        <v>30</v>
      </c>
    </row>
    <row r="31" spans="1:22" x14ac:dyDescent="0.25">
      <c r="A31" s="2"/>
      <c r="C31" s="10">
        <v>100</v>
      </c>
      <c r="D31" s="10">
        <v>113</v>
      </c>
      <c r="E31" s="10">
        <v>124</v>
      </c>
      <c r="F31" s="10">
        <v>135</v>
      </c>
      <c r="G31" s="10">
        <v>129</v>
      </c>
      <c r="H31" s="10">
        <v>118</v>
      </c>
      <c r="I31" s="10">
        <v>133</v>
      </c>
      <c r="J31" s="10">
        <v>111</v>
      </c>
      <c r="K31" s="17">
        <v>121</v>
      </c>
      <c r="L31" s="14">
        <v>116</v>
      </c>
      <c r="M31" s="10">
        <v>125</v>
      </c>
      <c r="N31" s="10">
        <v>122</v>
      </c>
      <c r="O31" s="10">
        <v>118</v>
      </c>
      <c r="P31" s="10">
        <v>116</v>
      </c>
      <c r="Q31" s="10">
        <v>121</v>
      </c>
      <c r="R31" s="10">
        <v>113</v>
      </c>
      <c r="S31" s="10">
        <v>123</v>
      </c>
      <c r="T31" s="10">
        <v>118</v>
      </c>
      <c r="U31" s="100" t="s">
        <v>24</v>
      </c>
      <c r="V31" t="s">
        <v>27</v>
      </c>
    </row>
    <row r="32" spans="1:22" x14ac:dyDescent="0.25">
      <c r="A32" s="2"/>
      <c r="C32" s="10">
        <v>108</v>
      </c>
      <c r="D32" s="10">
        <v>115</v>
      </c>
      <c r="E32" s="10">
        <v>107</v>
      </c>
      <c r="F32" s="10">
        <v>118</v>
      </c>
      <c r="G32" s="10">
        <v>114</v>
      </c>
      <c r="H32" s="10">
        <v>123</v>
      </c>
      <c r="I32" s="10">
        <v>105</v>
      </c>
      <c r="J32" s="10">
        <v>119</v>
      </c>
      <c r="K32" s="17">
        <v>112</v>
      </c>
      <c r="L32" s="14">
        <v>109</v>
      </c>
      <c r="M32" s="10">
        <v>123</v>
      </c>
      <c r="N32" s="10">
        <v>119</v>
      </c>
      <c r="O32" s="10">
        <v>109</v>
      </c>
      <c r="P32" s="10">
        <v>117</v>
      </c>
      <c r="Q32" s="10">
        <v>118</v>
      </c>
      <c r="R32" s="10">
        <v>119</v>
      </c>
      <c r="S32" s="10">
        <v>111</v>
      </c>
      <c r="T32" s="10">
        <v>125</v>
      </c>
      <c r="U32" s="100" t="s">
        <v>25</v>
      </c>
      <c r="V32" t="s">
        <v>28</v>
      </c>
    </row>
    <row r="33" spans="1:22" x14ac:dyDescent="0.25">
      <c r="A33" s="2"/>
      <c r="C33" s="10">
        <v>108</v>
      </c>
      <c r="D33" s="10">
        <v>114</v>
      </c>
      <c r="E33" s="10">
        <v>110</v>
      </c>
      <c r="F33" s="10">
        <v>125</v>
      </c>
      <c r="G33" s="10">
        <v>149</v>
      </c>
      <c r="H33" s="10">
        <v>122</v>
      </c>
      <c r="I33" s="10">
        <v>121</v>
      </c>
      <c r="J33" s="10">
        <v>105</v>
      </c>
      <c r="K33" s="17">
        <v>125</v>
      </c>
      <c r="L33" s="14">
        <v>115</v>
      </c>
      <c r="M33" s="10">
        <v>114</v>
      </c>
      <c r="N33" s="10">
        <v>117</v>
      </c>
      <c r="O33" s="10">
        <v>104</v>
      </c>
      <c r="P33" s="10">
        <v>106</v>
      </c>
      <c r="Q33" s="10">
        <v>119</v>
      </c>
      <c r="R33" s="10">
        <v>111</v>
      </c>
      <c r="S33" s="10">
        <v>118</v>
      </c>
      <c r="T33" s="10">
        <v>114</v>
      </c>
      <c r="U33" s="100" t="s">
        <v>26</v>
      </c>
      <c r="V33" t="s">
        <v>31</v>
      </c>
    </row>
    <row r="34" spans="1:22" x14ac:dyDescent="0.25">
      <c r="A34" s="100"/>
      <c r="B34" s="5" t="s">
        <v>7</v>
      </c>
      <c r="C34" s="103">
        <f>AVERAGE(C29:C33)</f>
        <v>104.8</v>
      </c>
      <c r="D34" s="103">
        <f t="shared" ref="D34:T34" si="3">AVERAGE(D29:D33)</f>
        <v>109.2</v>
      </c>
      <c r="E34" s="103">
        <f t="shared" si="3"/>
        <v>117.8</v>
      </c>
      <c r="F34" s="103">
        <f t="shared" si="3"/>
        <v>127.8</v>
      </c>
      <c r="G34" s="103">
        <f t="shared" si="3"/>
        <v>122.6</v>
      </c>
      <c r="H34" s="103">
        <f t="shared" si="3"/>
        <v>115</v>
      </c>
      <c r="I34" s="103">
        <f t="shared" si="3"/>
        <v>117.4</v>
      </c>
      <c r="J34" s="103">
        <f t="shared" si="3"/>
        <v>109.6</v>
      </c>
      <c r="K34" s="18">
        <f t="shared" si="3"/>
        <v>119</v>
      </c>
      <c r="L34" s="51">
        <f t="shared" si="3"/>
        <v>111</v>
      </c>
      <c r="M34" s="103">
        <f t="shared" si="3"/>
        <v>117.2</v>
      </c>
      <c r="N34" s="103">
        <f t="shared" si="3"/>
        <v>117.8</v>
      </c>
      <c r="O34" s="103">
        <f t="shared" si="3"/>
        <v>115</v>
      </c>
      <c r="P34" s="103">
        <f t="shared" si="3"/>
        <v>113.4</v>
      </c>
      <c r="Q34" s="103">
        <f t="shared" si="3"/>
        <v>121</v>
      </c>
      <c r="R34" s="103">
        <f t="shared" si="3"/>
        <v>116.6</v>
      </c>
      <c r="S34" s="103">
        <f t="shared" si="3"/>
        <v>115.8</v>
      </c>
      <c r="T34" s="103">
        <f t="shared" si="3"/>
        <v>117.8</v>
      </c>
      <c r="U34" s="5"/>
      <c r="V34" s="5"/>
    </row>
    <row r="35" spans="1:22" x14ac:dyDescent="0.25">
      <c r="A35" s="2"/>
      <c r="C35" s="117" t="s">
        <v>61</v>
      </c>
      <c r="D35" s="117"/>
      <c r="E35" s="117"/>
      <c r="F35" s="117"/>
      <c r="G35" s="117"/>
      <c r="H35" s="117"/>
      <c r="I35" s="117"/>
      <c r="J35" s="117"/>
      <c r="K35" s="117"/>
      <c r="L35" s="117"/>
      <c r="M35" s="117"/>
      <c r="N35" s="117"/>
      <c r="O35" s="117"/>
      <c r="P35" s="117"/>
      <c r="Q35" s="117"/>
      <c r="R35" s="117"/>
      <c r="S35" s="117"/>
      <c r="T35" s="117"/>
    </row>
    <row r="38" spans="1:22" ht="15.75" customHeight="1" x14ac:dyDescent="0.25"/>
    <row r="39" spans="1:22" x14ac:dyDescent="0.25">
      <c r="A39" s="104" t="s">
        <v>80</v>
      </c>
      <c r="B39" s="3" t="s">
        <v>84</v>
      </c>
      <c r="C39" s="105">
        <v>1</v>
      </c>
      <c r="D39" s="105">
        <v>2</v>
      </c>
      <c r="E39" s="105">
        <v>3</v>
      </c>
      <c r="F39" s="105">
        <v>4</v>
      </c>
      <c r="G39" s="105">
        <v>5</v>
      </c>
      <c r="H39" s="105">
        <v>6</v>
      </c>
      <c r="I39" s="105">
        <v>7</v>
      </c>
      <c r="J39" s="105">
        <v>8</v>
      </c>
      <c r="K39" s="16">
        <v>9</v>
      </c>
      <c r="L39" s="13">
        <v>10</v>
      </c>
      <c r="M39" s="105">
        <v>11</v>
      </c>
      <c r="N39" s="105">
        <v>12</v>
      </c>
      <c r="O39" s="105">
        <v>13</v>
      </c>
      <c r="P39" s="105">
        <v>14</v>
      </c>
      <c r="Q39" s="105">
        <v>15</v>
      </c>
      <c r="R39" s="105">
        <v>16</v>
      </c>
      <c r="S39" s="105">
        <v>17</v>
      </c>
      <c r="T39" s="105">
        <v>18</v>
      </c>
      <c r="U39" s="120" t="s">
        <v>32</v>
      </c>
      <c r="V39" s="121"/>
    </row>
    <row r="40" spans="1:22" x14ac:dyDescent="0.25">
      <c r="A40" t="s">
        <v>20</v>
      </c>
      <c r="B40" s="8" t="s">
        <v>6</v>
      </c>
      <c r="C40" s="10">
        <v>84</v>
      </c>
      <c r="D40" s="10">
        <v>84</v>
      </c>
      <c r="E40" s="10">
        <v>89</v>
      </c>
      <c r="F40" s="10">
        <v>92</v>
      </c>
      <c r="G40" s="10">
        <v>84</v>
      </c>
      <c r="H40" s="10">
        <v>83</v>
      </c>
      <c r="I40" s="10">
        <v>87</v>
      </c>
      <c r="J40" s="10">
        <v>85</v>
      </c>
      <c r="K40" s="17">
        <v>90</v>
      </c>
      <c r="L40" s="14">
        <v>96</v>
      </c>
      <c r="M40" s="10">
        <v>90</v>
      </c>
      <c r="N40" s="10">
        <v>95</v>
      </c>
      <c r="O40" s="10">
        <v>101</v>
      </c>
      <c r="P40" s="10">
        <v>95</v>
      </c>
      <c r="Q40" s="10">
        <v>88</v>
      </c>
      <c r="R40" s="10">
        <v>88</v>
      </c>
      <c r="S40" s="10">
        <v>88</v>
      </c>
      <c r="T40" s="10">
        <v>83</v>
      </c>
      <c r="U40" s="104" t="s">
        <v>22</v>
      </c>
      <c r="V40" t="s">
        <v>29</v>
      </c>
    </row>
    <row r="41" spans="1:22" x14ac:dyDescent="0.25">
      <c r="A41" s="2" t="s">
        <v>85</v>
      </c>
      <c r="C41" s="10">
        <v>89</v>
      </c>
      <c r="D41" s="10">
        <v>82</v>
      </c>
      <c r="E41" s="10">
        <v>91</v>
      </c>
      <c r="F41" s="10">
        <v>104</v>
      </c>
      <c r="G41" s="10">
        <v>85</v>
      </c>
      <c r="H41" s="10">
        <v>87</v>
      </c>
      <c r="I41" s="10">
        <v>92</v>
      </c>
      <c r="J41" s="10">
        <v>85</v>
      </c>
      <c r="K41" s="17">
        <v>90</v>
      </c>
      <c r="L41" s="14">
        <v>92</v>
      </c>
      <c r="M41" s="10">
        <v>88</v>
      </c>
      <c r="N41" s="10">
        <v>93</v>
      </c>
      <c r="O41" s="10">
        <v>85</v>
      </c>
      <c r="P41" s="10">
        <v>90</v>
      </c>
      <c r="Q41" s="10">
        <v>83</v>
      </c>
      <c r="R41" s="10">
        <v>81</v>
      </c>
      <c r="S41" s="10">
        <v>84</v>
      </c>
      <c r="T41" s="10">
        <v>82</v>
      </c>
      <c r="U41" s="104" t="s">
        <v>23</v>
      </c>
      <c r="V41" t="s">
        <v>30</v>
      </c>
    </row>
    <row r="42" spans="1:22" x14ac:dyDescent="0.25">
      <c r="A42" s="2"/>
      <c r="B42" s="2"/>
      <c r="C42" s="10">
        <v>81</v>
      </c>
      <c r="D42" s="10">
        <v>95</v>
      </c>
      <c r="E42" s="10">
        <v>91</v>
      </c>
      <c r="F42" s="10">
        <v>96</v>
      </c>
      <c r="G42" s="10">
        <v>91</v>
      </c>
      <c r="H42" s="10">
        <v>93</v>
      </c>
      <c r="I42" s="10">
        <v>101</v>
      </c>
      <c r="J42" s="10">
        <v>99</v>
      </c>
      <c r="K42" s="17">
        <v>94</v>
      </c>
      <c r="L42" s="14">
        <v>90</v>
      </c>
      <c r="M42" s="10">
        <v>92</v>
      </c>
      <c r="N42" s="10">
        <v>88</v>
      </c>
      <c r="O42" s="10">
        <v>90</v>
      </c>
      <c r="P42" s="10">
        <v>99</v>
      </c>
      <c r="Q42" s="10">
        <v>89</v>
      </c>
      <c r="R42" s="10">
        <v>89</v>
      </c>
      <c r="S42" s="10">
        <v>96</v>
      </c>
      <c r="T42" s="10">
        <v>88</v>
      </c>
      <c r="U42" s="104" t="s">
        <v>24</v>
      </c>
      <c r="V42" t="s">
        <v>27</v>
      </c>
    </row>
    <row r="43" spans="1:22" x14ac:dyDescent="0.25">
      <c r="A43" s="2"/>
      <c r="B43" s="2"/>
      <c r="C43" s="10">
        <v>84</v>
      </c>
      <c r="D43" s="10">
        <v>97</v>
      </c>
      <c r="E43" s="10">
        <v>85</v>
      </c>
      <c r="F43" s="10">
        <v>81</v>
      </c>
      <c r="G43" s="10">
        <v>104</v>
      </c>
      <c r="H43" s="10">
        <v>91</v>
      </c>
      <c r="I43" s="10">
        <v>95</v>
      </c>
      <c r="J43" s="10">
        <v>93</v>
      </c>
      <c r="K43" s="17">
        <v>86</v>
      </c>
      <c r="L43" s="14">
        <v>95</v>
      </c>
      <c r="M43" s="10">
        <v>89</v>
      </c>
      <c r="N43" s="10">
        <v>92</v>
      </c>
      <c r="O43" s="10">
        <v>95</v>
      </c>
      <c r="P43" s="10">
        <v>93</v>
      </c>
      <c r="Q43" s="10">
        <v>91</v>
      </c>
      <c r="R43" s="10">
        <v>98</v>
      </c>
      <c r="S43" s="10">
        <v>90</v>
      </c>
      <c r="T43" s="10">
        <v>81</v>
      </c>
      <c r="U43" s="104" t="s">
        <v>25</v>
      </c>
      <c r="V43" t="s">
        <v>28</v>
      </c>
    </row>
    <row r="44" spans="1:22" x14ac:dyDescent="0.25">
      <c r="A44" s="2"/>
      <c r="B44" s="2"/>
      <c r="C44" s="10">
        <v>84</v>
      </c>
      <c r="D44" s="10">
        <v>89</v>
      </c>
      <c r="E44" s="10">
        <v>85</v>
      </c>
      <c r="F44" s="10">
        <v>85</v>
      </c>
      <c r="G44" s="10">
        <v>98</v>
      </c>
      <c r="H44" s="10">
        <v>97</v>
      </c>
      <c r="I44" s="10">
        <v>89</v>
      </c>
      <c r="J44" s="10">
        <v>86</v>
      </c>
      <c r="K44" s="17">
        <v>84</v>
      </c>
      <c r="L44" s="14">
        <v>102</v>
      </c>
      <c r="M44" s="10">
        <v>88</v>
      </c>
      <c r="N44" s="10">
        <v>89</v>
      </c>
      <c r="O44" s="10">
        <v>84</v>
      </c>
      <c r="P44" s="10">
        <v>80</v>
      </c>
      <c r="Q44" s="10">
        <v>93</v>
      </c>
      <c r="R44" s="10">
        <v>96</v>
      </c>
      <c r="S44" s="10">
        <v>88</v>
      </c>
      <c r="T44" s="10">
        <v>89</v>
      </c>
      <c r="U44" s="104" t="s">
        <v>26</v>
      </c>
      <c r="V44" t="s">
        <v>31</v>
      </c>
    </row>
    <row r="45" spans="1:22" x14ac:dyDescent="0.25">
      <c r="A45" s="6"/>
      <c r="B45" s="7" t="s">
        <v>7</v>
      </c>
      <c r="C45" s="108">
        <f>AVERAGE(C40:C44)</f>
        <v>84.4</v>
      </c>
      <c r="D45" s="108">
        <f t="shared" ref="D45:T45" si="4">AVERAGE(D40:D44)</f>
        <v>89.4</v>
      </c>
      <c r="E45" s="108">
        <f t="shared" si="4"/>
        <v>88.2</v>
      </c>
      <c r="F45" s="108">
        <f t="shared" si="4"/>
        <v>91.6</v>
      </c>
      <c r="G45" s="21">
        <f t="shared" si="4"/>
        <v>92.4</v>
      </c>
      <c r="H45" s="108">
        <f t="shared" si="4"/>
        <v>90.2</v>
      </c>
      <c r="I45" s="108">
        <f t="shared" si="4"/>
        <v>92.8</v>
      </c>
      <c r="J45" s="108">
        <f t="shared" si="4"/>
        <v>89.6</v>
      </c>
      <c r="K45" s="18">
        <f t="shared" si="4"/>
        <v>88.8</v>
      </c>
      <c r="L45" s="107">
        <f t="shared" si="4"/>
        <v>95</v>
      </c>
      <c r="M45" s="21">
        <f t="shared" si="4"/>
        <v>89.4</v>
      </c>
      <c r="N45" s="21">
        <f t="shared" si="4"/>
        <v>91.4</v>
      </c>
      <c r="O45" s="21">
        <f t="shared" si="4"/>
        <v>91</v>
      </c>
      <c r="P45" s="21">
        <f t="shared" si="4"/>
        <v>91.4</v>
      </c>
      <c r="Q45" s="108">
        <f t="shared" si="4"/>
        <v>88.8</v>
      </c>
      <c r="R45" s="108">
        <f t="shared" si="4"/>
        <v>90.4</v>
      </c>
      <c r="S45" s="21">
        <f t="shared" si="4"/>
        <v>89.2</v>
      </c>
      <c r="T45" s="108">
        <f t="shared" si="4"/>
        <v>84.6</v>
      </c>
      <c r="U45" s="7"/>
      <c r="V45" s="7"/>
    </row>
    <row r="46" spans="1:22" x14ac:dyDescent="0.25">
      <c r="A46" s="2"/>
      <c r="C46" s="10"/>
      <c r="D46" s="10"/>
      <c r="E46" s="10"/>
      <c r="F46" s="10"/>
      <c r="G46" s="10"/>
      <c r="H46" s="10"/>
      <c r="I46" s="10"/>
      <c r="J46" s="10"/>
      <c r="K46" s="17"/>
      <c r="L46" s="14"/>
      <c r="M46" s="10"/>
      <c r="N46" s="10"/>
      <c r="O46" s="10"/>
      <c r="P46" s="10"/>
      <c r="Q46" s="10"/>
      <c r="R46" s="10"/>
      <c r="S46" s="10"/>
      <c r="T46" s="10"/>
    </row>
    <row r="47" spans="1:22" x14ac:dyDescent="0.25">
      <c r="A47" s="2"/>
      <c r="B47" s="8" t="s">
        <v>8</v>
      </c>
      <c r="C47" s="10">
        <v>100</v>
      </c>
      <c r="D47" s="10">
        <v>103</v>
      </c>
      <c r="E47" s="10">
        <v>127</v>
      </c>
      <c r="F47" s="10">
        <v>112</v>
      </c>
      <c r="G47" s="10">
        <v>105</v>
      </c>
      <c r="H47" s="10">
        <v>107</v>
      </c>
      <c r="I47" s="10">
        <v>104</v>
      </c>
      <c r="J47" s="10">
        <v>109</v>
      </c>
      <c r="K47" s="17">
        <v>131</v>
      </c>
      <c r="L47" s="14">
        <v>110</v>
      </c>
      <c r="M47" s="10">
        <v>118</v>
      </c>
      <c r="N47" s="10">
        <v>115</v>
      </c>
      <c r="O47" s="10">
        <v>115</v>
      </c>
      <c r="P47" s="10">
        <v>126</v>
      </c>
      <c r="Q47" s="10">
        <v>121</v>
      </c>
      <c r="R47" s="10">
        <v>127</v>
      </c>
      <c r="S47" s="10">
        <v>114</v>
      </c>
      <c r="T47" s="10">
        <v>101</v>
      </c>
      <c r="U47" s="104" t="s">
        <v>22</v>
      </c>
      <c r="V47" t="s">
        <v>29</v>
      </c>
    </row>
    <row r="48" spans="1:22" x14ac:dyDescent="0.25">
      <c r="A48" s="2"/>
      <c r="C48" s="10">
        <v>128</v>
      </c>
      <c r="D48" s="10">
        <v>105</v>
      </c>
      <c r="E48" s="10">
        <v>126</v>
      </c>
      <c r="F48" s="10">
        <v>119</v>
      </c>
      <c r="G48" s="10">
        <v>98</v>
      </c>
      <c r="H48" s="10">
        <v>120</v>
      </c>
      <c r="I48" s="10">
        <v>111</v>
      </c>
      <c r="J48" s="10">
        <v>102</v>
      </c>
      <c r="K48" s="17">
        <v>123</v>
      </c>
      <c r="L48" s="14">
        <v>113</v>
      </c>
      <c r="M48" s="10">
        <v>113</v>
      </c>
      <c r="N48" s="10">
        <v>132</v>
      </c>
      <c r="O48" s="10">
        <v>113</v>
      </c>
      <c r="P48" s="10">
        <v>124</v>
      </c>
      <c r="Q48" s="10">
        <v>123</v>
      </c>
      <c r="R48" s="10">
        <v>119</v>
      </c>
      <c r="S48" s="10">
        <v>115</v>
      </c>
      <c r="T48" s="10">
        <v>101</v>
      </c>
      <c r="U48" s="104" t="s">
        <v>23</v>
      </c>
      <c r="V48" t="s">
        <v>30</v>
      </c>
    </row>
    <row r="49" spans="1:22" x14ac:dyDescent="0.25">
      <c r="A49" s="2"/>
      <c r="C49" s="10">
        <v>104</v>
      </c>
      <c r="D49" s="10">
        <v>119</v>
      </c>
      <c r="E49" s="10">
        <v>120</v>
      </c>
      <c r="F49" s="10">
        <v>123</v>
      </c>
      <c r="G49" s="10">
        <v>134</v>
      </c>
      <c r="H49" s="10">
        <v>127</v>
      </c>
      <c r="I49" s="10">
        <v>122</v>
      </c>
      <c r="J49" s="10">
        <v>129</v>
      </c>
      <c r="K49" s="17">
        <v>125</v>
      </c>
      <c r="L49" s="14">
        <v>125</v>
      </c>
      <c r="M49" s="10">
        <v>144</v>
      </c>
      <c r="N49" s="10">
        <v>118</v>
      </c>
      <c r="O49" s="10">
        <v>123</v>
      </c>
      <c r="P49" s="10">
        <v>127</v>
      </c>
      <c r="Q49" s="10">
        <v>126</v>
      </c>
      <c r="R49" s="10">
        <v>119</v>
      </c>
      <c r="S49" s="10">
        <v>130</v>
      </c>
      <c r="T49" s="10">
        <v>116</v>
      </c>
      <c r="U49" s="104" t="s">
        <v>24</v>
      </c>
      <c r="V49" t="s">
        <v>27</v>
      </c>
    </row>
    <row r="50" spans="1:22" x14ac:dyDescent="0.25">
      <c r="A50" s="2"/>
      <c r="C50" s="10">
        <v>102</v>
      </c>
      <c r="D50" s="10">
        <v>136</v>
      </c>
      <c r="E50" s="10">
        <v>105</v>
      </c>
      <c r="F50" s="10">
        <v>119</v>
      </c>
      <c r="G50" s="10">
        <v>124</v>
      </c>
      <c r="H50" s="10">
        <v>120</v>
      </c>
      <c r="I50" s="10">
        <v>130</v>
      </c>
      <c r="J50" s="10">
        <v>117</v>
      </c>
      <c r="K50" s="17">
        <v>112</v>
      </c>
      <c r="L50" s="14">
        <v>103</v>
      </c>
      <c r="M50" s="10">
        <v>130</v>
      </c>
      <c r="N50" s="10">
        <v>116</v>
      </c>
      <c r="O50" s="10">
        <v>106</v>
      </c>
      <c r="P50" s="10">
        <v>114</v>
      </c>
      <c r="Q50" s="10">
        <v>138</v>
      </c>
      <c r="R50" s="10">
        <v>121</v>
      </c>
      <c r="S50" s="10">
        <v>113</v>
      </c>
      <c r="T50" s="10">
        <v>108</v>
      </c>
      <c r="U50" s="104" t="s">
        <v>25</v>
      </c>
      <c r="V50" t="s">
        <v>28</v>
      </c>
    </row>
    <row r="51" spans="1:22" x14ac:dyDescent="0.25">
      <c r="A51" s="2"/>
      <c r="C51" s="10">
        <v>97</v>
      </c>
      <c r="D51" s="10">
        <v>132</v>
      </c>
      <c r="E51" s="10">
        <v>112</v>
      </c>
      <c r="F51" s="10">
        <v>115</v>
      </c>
      <c r="G51" s="10">
        <v>121</v>
      </c>
      <c r="H51" s="10">
        <v>113</v>
      </c>
      <c r="I51" s="10">
        <v>117</v>
      </c>
      <c r="J51" s="10">
        <v>117</v>
      </c>
      <c r="K51" s="17">
        <v>112</v>
      </c>
      <c r="L51" s="14">
        <v>121</v>
      </c>
      <c r="M51" s="10">
        <v>129</v>
      </c>
      <c r="N51" s="10">
        <v>119</v>
      </c>
      <c r="O51" s="10">
        <v>99</v>
      </c>
      <c r="P51" s="10">
        <v>119</v>
      </c>
      <c r="Q51" s="10">
        <v>128</v>
      </c>
      <c r="R51" s="10">
        <v>123</v>
      </c>
      <c r="S51" s="10">
        <v>129</v>
      </c>
      <c r="T51" s="10">
        <v>109</v>
      </c>
      <c r="U51" s="104" t="s">
        <v>26</v>
      </c>
      <c r="V51" t="s">
        <v>31</v>
      </c>
    </row>
    <row r="52" spans="1:22" x14ac:dyDescent="0.25">
      <c r="A52" s="104"/>
      <c r="B52" s="5" t="s">
        <v>7</v>
      </c>
      <c r="C52" s="108">
        <f>AVERAGE(C47:C51)</f>
        <v>106.2</v>
      </c>
      <c r="D52" s="108">
        <f t="shared" ref="D52:T52" si="5">AVERAGE(D47:D51)</f>
        <v>119</v>
      </c>
      <c r="E52" s="108">
        <f t="shared" si="5"/>
        <v>118</v>
      </c>
      <c r="F52" s="108">
        <f t="shared" si="5"/>
        <v>117.6</v>
      </c>
      <c r="G52" s="108">
        <f t="shared" si="5"/>
        <v>116.4</v>
      </c>
      <c r="H52" s="108">
        <f t="shared" si="5"/>
        <v>117.4</v>
      </c>
      <c r="I52" s="108">
        <f t="shared" si="5"/>
        <v>116.8</v>
      </c>
      <c r="J52" s="108">
        <f t="shared" si="5"/>
        <v>114.8</v>
      </c>
      <c r="K52" s="18">
        <f t="shared" si="5"/>
        <v>120.6</v>
      </c>
      <c r="L52" s="51">
        <f t="shared" si="5"/>
        <v>114.4</v>
      </c>
      <c r="M52" s="108">
        <f t="shared" si="5"/>
        <v>126.8</v>
      </c>
      <c r="N52" s="108">
        <f t="shared" si="5"/>
        <v>120</v>
      </c>
      <c r="O52" s="108">
        <f t="shared" si="5"/>
        <v>111.2</v>
      </c>
      <c r="P52" s="108">
        <f t="shared" si="5"/>
        <v>122</v>
      </c>
      <c r="Q52" s="108">
        <f t="shared" si="5"/>
        <v>127.2</v>
      </c>
      <c r="R52" s="108">
        <f t="shared" si="5"/>
        <v>121.8</v>
      </c>
      <c r="S52" s="108">
        <f t="shared" si="5"/>
        <v>120.2</v>
      </c>
      <c r="T52" s="108">
        <f t="shared" si="5"/>
        <v>107</v>
      </c>
      <c r="U52" s="5"/>
      <c r="V52" s="5"/>
    </row>
    <row r="53" spans="1:22" x14ac:dyDescent="0.25">
      <c r="A53" s="2"/>
      <c r="C53" s="117" t="s">
        <v>15</v>
      </c>
      <c r="D53" s="117"/>
      <c r="E53" s="117"/>
      <c r="F53" s="117"/>
      <c r="G53" s="117"/>
      <c r="H53" s="117"/>
      <c r="I53" s="117"/>
      <c r="J53" s="117"/>
      <c r="K53" s="117"/>
      <c r="L53" s="117"/>
      <c r="M53" s="117"/>
      <c r="N53" s="117"/>
      <c r="O53" s="117"/>
      <c r="P53" s="117"/>
      <c r="Q53" s="117"/>
      <c r="R53" s="117"/>
      <c r="S53" s="117"/>
      <c r="T53" s="117"/>
    </row>
  </sheetData>
  <mergeCells count="11">
    <mergeCell ref="U39:V39"/>
    <mergeCell ref="C53:T53"/>
    <mergeCell ref="U21:V21"/>
    <mergeCell ref="C35:T35"/>
    <mergeCell ref="U4:V4"/>
    <mergeCell ref="C18:T18"/>
    <mergeCell ref="A1:T1"/>
    <mergeCell ref="A2:A3"/>
    <mergeCell ref="B2:B3"/>
    <mergeCell ref="C2:T2"/>
    <mergeCell ref="C3:T3"/>
  </mergeCells>
  <pageMargins left="0.7" right="0.7" top="0.75" bottom="0.75" header="0.3" footer="0.3"/>
  <pageSetup paperSize="9" orientation="portrait" r:id="rId1"/>
  <ignoredErrors>
    <ignoredError sqref="C10:T10 C27:T27 C45:T45"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0"/>
  <sheetViews>
    <sheetView zoomScale="70" zoomScaleNormal="70" workbookViewId="0">
      <selection activeCell="AG19" sqref="AG19"/>
    </sheetView>
  </sheetViews>
  <sheetFormatPr baseColWidth="10" defaultRowHeight="15" x14ac:dyDescent="0.25"/>
  <cols>
    <col min="1" max="1" width="16.42578125" bestFit="1" customWidth="1"/>
    <col min="2" max="2" width="20" bestFit="1" customWidth="1"/>
    <col min="26" max="26" width="41.7109375" bestFit="1" customWidth="1"/>
    <col min="27" max="27" width="33" bestFit="1" customWidth="1"/>
    <col min="28" max="28" width="16.42578125" bestFit="1" customWidth="1"/>
  </cols>
  <sheetData>
    <row r="1" spans="1:29" ht="15.75" x14ac:dyDescent="0.25">
      <c r="A1" s="130" t="s">
        <v>5</v>
      </c>
      <c r="B1" s="130"/>
      <c r="C1" s="130"/>
      <c r="D1" s="130"/>
      <c r="E1" s="130"/>
      <c r="F1" s="130"/>
      <c r="G1" s="130"/>
      <c r="H1" s="130"/>
      <c r="I1" s="130"/>
      <c r="J1" s="130"/>
      <c r="K1" s="130"/>
      <c r="L1" s="130"/>
      <c r="M1" s="130"/>
      <c r="N1" s="130"/>
      <c r="O1" s="130"/>
      <c r="P1" s="130"/>
      <c r="Q1" s="130"/>
      <c r="R1" s="130"/>
      <c r="S1" s="130"/>
      <c r="T1" s="131"/>
      <c r="U1" s="87"/>
      <c r="V1" s="87"/>
      <c r="W1" s="87"/>
      <c r="X1" s="87"/>
      <c r="Y1" s="87"/>
    </row>
    <row r="2" spans="1:29" x14ac:dyDescent="0.25">
      <c r="A2" s="132" t="s">
        <v>0</v>
      </c>
      <c r="B2" s="132" t="s">
        <v>1</v>
      </c>
      <c r="C2" s="133" t="s">
        <v>2</v>
      </c>
      <c r="D2" s="133"/>
      <c r="E2" s="133"/>
      <c r="F2" s="133"/>
      <c r="G2" s="133"/>
      <c r="H2" s="133"/>
      <c r="I2" s="133"/>
      <c r="J2" s="133"/>
      <c r="K2" s="133"/>
      <c r="L2" s="133"/>
      <c r="M2" s="133"/>
      <c r="N2" s="133"/>
      <c r="O2" s="133"/>
      <c r="P2" s="133"/>
      <c r="Q2" s="133"/>
      <c r="R2" s="133"/>
      <c r="S2" s="133"/>
      <c r="T2" s="134"/>
      <c r="U2" s="88"/>
      <c r="V2" s="88"/>
      <c r="W2" s="88"/>
      <c r="X2" s="88"/>
      <c r="Y2" s="88"/>
    </row>
    <row r="3" spans="1:29" x14ac:dyDescent="0.25">
      <c r="A3" s="132"/>
      <c r="B3" s="132"/>
      <c r="C3" s="115" t="s">
        <v>18</v>
      </c>
      <c r="D3" s="115"/>
      <c r="E3" s="115"/>
      <c r="F3" s="115"/>
      <c r="G3" s="115"/>
      <c r="H3" s="115"/>
      <c r="I3" s="115"/>
      <c r="J3" s="115"/>
      <c r="K3" s="115"/>
      <c r="L3" s="115"/>
      <c r="M3" s="115"/>
      <c r="N3" s="115"/>
      <c r="O3" s="115"/>
      <c r="P3" s="115"/>
      <c r="Q3" s="115"/>
      <c r="R3" s="115"/>
      <c r="S3" s="115"/>
      <c r="T3" s="115"/>
      <c r="U3" s="28"/>
      <c r="V3" s="28"/>
      <c r="W3" s="28"/>
      <c r="X3" s="28"/>
      <c r="Y3" s="28"/>
    </row>
    <row r="4" spans="1:29" x14ac:dyDescent="0.25">
      <c r="A4" s="90"/>
      <c r="B4" s="91" t="s">
        <v>6</v>
      </c>
      <c r="C4" s="73">
        <v>1</v>
      </c>
      <c r="D4" s="73">
        <v>2</v>
      </c>
      <c r="E4" s="73">
        <v>3</v>
      </c>
      <c r="F4" s="73">
        <v>4</v>
      </c>
      <c r="G4" s="73">
        <v>5</v>
      </c>
      <c r="H4" s="73">
        <v>6</v>
      </c>
      <c r="I4" s="73">
        <v>7</v>
      </c>
      <c r="J4" s="73">
        <v>8</v>
      </c>
      <c r="K4" s="16">
        <v>9</v>
      </c>
      <c r="L4" s="13">
        <v>10</v>
      </c>
      <c r="M4" s="73">
        <v>11</v>
      </c>
      <c r="N4" s="73">
        <v>12</v>
      </c>
      <c r="O4" s="73">
        <v>13</v>
      </c>
      <c r="P4" s="73">
        <v>14</v>
      </c>
      <c r="Q4" s="73">
        <v>15</v>
      </c>
      <c r="R4" s="73">
        <v>16</v>
      </c>
      <c r="S4" s="73">
        <v>17</v>
      </c>
      <c r="T4" s="73">
        <v>18</v>
      </c>
      <c r="U4" s="28"/>
      <c r="V4" s="28"/>
      <c r="W4" s="28"/>
      <c r="X4" s="28"/>
      <c r="Y4" s="28"/>
      <c r="Z4" s="83" t="s">
        <v>79</v>
      </c>
      <c r="AA4" s="94" t="s">
        <v>78</v>
      </c>
      <c r="AB4" s="135" t="s">
        <v>1</v>
      </c>
      <c r="AC4" s="135"/>
    </row>
    <row r="5" spans="1:29" x14ac:dyDescent="0.25">
      <c r="A5" s="85" t="s">
        <v>3</v>
      </c>
      <c r="B5" s="85" t="s">
        <v>4</v>
      </c>
      <c r="C5" s="76">
        <v>89.8</v>
      </c>
      <c r="D5" s="76">
        <v>90.4</v>
      </c>
      <c r="E5" s="76">
        <v>85.8</v>
      </c>
      <c r="F5" s="76">
        <v>87.8</v>
      </c>
      <c r="G5" s="12">
        <v>78</v>
      </c>
      <c r="H5" s="76">
        <v>88.4</v>
      </c>
      <c r="I5" s="76">
        <v>94.4</v>
      </c>
      <c r="J5" s="76">
        <v>90.8</v>
      </c>
      <c r="K5" s="18">
        <v>89.6</v>
      </c>
      <c r="L5" s="75">
        <v>85.4</v>
      </c>
      <c r="M5" s="12">
        <v>77.2</v>
      </c>
      <c r="N5" s="76">
        <v>83.2</v>
      </c>
      <c r="O5" s="76">
        <v>83</v>
      </c>
      <c r="P5" s="12">
        <v>78.2</v>
      </c>
      <c r="Q5" s="76">
        <v>83</v>
      </c>
      <c r="R5" s="76">
        <v>85.8</v>
      </c>
      <c r="S5" s="76">
        <v>81.599999999999994</v>
      </c>
      <c r="T5" s="76">
        <v>84.2</v>
      </c>
      <c r="U5" s="86"/>
      <c r="V5" s="86"/>
      <c r="W5" s="86"/>
      <c r="X5" s="86"/>
      <c r="Y5" s="86"/>
      <c r="Z5" s="84">
        <f>AVERAGE(C5:T5)</f>
        <v>85.36666666666666</v>
      </c>
      <c r="AA5" s="76">
        <v>85.36666666666666</v>
      </c>
      <c r="AB5" s="123" t="s">
        <v>3</v>
      </c>
      <c r="AC5" s="77" t="s">
        <v>4</v>
      </c>
    </row>
    <row r="6" spans="1:29" x14ac:dyDescent="0.25">
      <c r="A6" s="92"/>
      <c r="B6" s="85" t="s">
        <v>19</v>
      </c>
      <c r="C6" s="76">
        <v>84</v>
      </c>
      <c r="D6" s="76">
        <v>90.8</v>
      </c>
      <c r="E6" s="76">
        <v>81.2</v>
      </c>
      <c r="F6" s="76">
        <v>86.8</v>
      </c>
      <c r="G6" s="21">
        <v>83.2</v>
      </c>
      <c r="H6" s="76">
        <v>85.6</v>
      </c>
      <c r="I6" s="76">
        <v>88.6</v>
      </c>
      <c r="J6" s="76">
        <v>86.2</v>
      </c>
      <c r="K6" s="18">
        <v>83.2</v>
      </c>
      <c r="L6" s="75">
        <v>91</v>
      </c>
      <c r="M6" s="21">
        <v>81.599999999999994</v>
      </c>
      <c r="N6" s="76">
        <v>80.599999999999994</v>
      </c>
      <c r="O6" s="76">
        <v>84.6</v>
      </c>
      <c r="P6" s="21">
        <v>86.4</v>
      </c>
      <c r="Q6" s="76">
        <v>83.6</v>
      </c>
      <c r="R6" s="76">
        <v>85.8</v>
      </c>
      <c r="S6" s="12">
        <v>78.8</v>
      </c>
      <c r="T6" s="76">
        <v>91.2</v>
      </c>
      <c r="U6" s="86"/>
      <c r="V6" s="86"/>
      <c r="W6" s="86"/>
      <c r="X6" s="86"/>
      <c r="Y6" s="86"/>
      <c r="Z6" s="84">
        <f>AVERAGE(C6:T6)</f>
        <v>85.177777777777777</v>
      </c>
      <c r="AA6" s="76">
        <v>85.177777777777777</v>
      </c>
      <c r="AB6" s="136"/>
      <c r="AC6" s="77" t="s">
        <v>19</v>
      </c>
    </row>
    <row r="7" spans="1:29" x14ac:dyDescent="0.25">
      <c r="A7" s="92"/>
      <c r="B7" s="85" t="s">
        <v>36</v>
      </c>
      <c r="C7" s="76">
        <v>80.8</v>
      </c>
      <c r="D7" s="76">
        <v>80.400000000000006</v>
      </c>
      <c r="E7" s="12">
        <v>79.2</v>
      </c>
      <c r="F7" s="76">
        <v>87</v>
      </c>
      <c r="G7" s="21">
        <v>80.8</v>
      </c>
      <c r="H7" s="76">
        <v>85.6</v>
      </c>
      <c r="I7" s="76">
        <v>82.2</v>
      </c>
      <c r="J7" s="12">
        <v>75.8</v>
      </c>
      <c r="K7" s="29">
        <v>77.599999999999994</v>
      </c>
      <c r="L7" s="75">
        <v>83.8</v>
      </c>
      <c r="M7" s="21">
        <v>83.2</v>
      </c>
      <c r="N7" s="12">
        <v>78.599999999999994</v>
      </c>
      <c r="O7" s="76">
        <v>80</v>
      </c>
      <c r="P7" s="12">
        <v>76.2</v>
      </c>
      <c r="Q7" s="76">
        <v>81</v>
      </c>
      <c r="R7" s="76">
        <v>83</v>
      </c>
      <c r="S7" s="12">
        <v>76.2</v>
      </c>
      <c r="T7" s="76">
        <v>80</v>
      </c>
      <c r="U7" s="86"/>
      <c r="V7" s="86"/>
      <c r="W7" s="86"/>
      <c r="X7" s="86"/>
      <c r="Y7" s="86"/>
      <c r="Z7" s="84">
        <f>AVERAGE(C7:T7)</f>
        <v>80.63333333333334</v>
      </c>
      <c r="AA7" s="76">
        <v>80.63333333333334</v>
      </c>
      <c r="AB7" s="124"/>
      <c r="AC7" s="77" t="s">
        <v>36</v>
      </c>
    </row>
    <row r="8" spans="1:29" x14ac:dyDescent="0.25">
      <c r="A8" s="85" t="s">
        <v>38</v>
      </c>
      <c r="B8" s="85" t="s">
        <v>39</v>
      </c>
      <c r="C8" s="76">
        <v>80.2</v>
      </c>
      <c r="D8" s="76">
        <v>82.2</v>
      </c>
      <c r="E8" s="21">
        <v>86.2</v>
      </c>
      <c r="F8" s="76">
        <v>80.599999999999994</v>
      </c>
      <c r="G8" s="21">
        <v>80.8</v>
      </c>
      <c r="H8" s="76">
        <v>82.6</v>
      </c>
      <c r="I8" s="76">
        <v>82.8</v>
      </c>
      <c r="J8" s="21">
        <v>80.400000000000006</v>
      </c>
      <c r="K8" s="34">
        <v>84.4</v>
      </c>
      <c r="L8" s="75">
        <v>79.8</v>
      </c>
      <c r="M8" s="21">
        <v>79.8</v>
      </c>
      <c r="N8" s="12">
        <v>74.8</v>
      </c>
      <c r="O8" s="76">
        <v>81.599999999999994</v>
      </c>
      <c r="P8" s="21">
        <v>83.6</v>
      </c>
      <c r="Q8" s="76">
        <v>84.2</v>
      </c>
      <c r="R8" s="76">
        <v>81.599999999999994</v>
      </c>
      <c r="S8" s="12">
        <v>77.599999999999994</v>
      </c>
      <c r="T8" s="76">
        <v>79.8</v>
      </c>
      <c r="U8" s="86"/>
      <c r="V8" s="86"/>
      <c r="W8" s="86"/>
      <c r="X8" s="86"/>
      <c r="Y8" s="86"/>
      <c r="Z8" s="84">
        <f>AVERAGE(C8:T8)</f>
        <v>81.277777777777757</v>
      </c>
      <c r="AA8" s="76">
        <v>81.277777777777757</v>
      </c>
      <c r="AB8" s="123" t="s">
        <v>38</v>
      </c>
      <c r="AC8" s="77" t="s">
        <v>39</v>
      </c>
    </row>
    <row r="9" spans="1:29" x14ac:dyDescent="0.25">
      <c r="A9" s="90"/>
      <c r="B9" s="93" t="s">
        <v>41</v>
      </c>
      <c r="C9" s="76">
        <v>87</v>
      </c>
      <c r="D9" s="76">
        <v>84</v>
      </c>
      <c r="E9" s="76">
        <v>86.4</v>
      </c>
      <c r="F9" s="76">
        <v>83.4</v>
      </c>
      <c r="G9" s="12">
        <v>79</v>
      </c>
      <c r="H9" s="76">
        <v>83.2</v>
      </c>
      <c r="I9" s="76">
        <v>83.8</v>
      </c>
      <c r="J9" s="76">
        <v>79.8</v>
      </c>
      <c r="K9" s="18">
        <v>81.8</v>
      </c>
      <c r="L9" s="75">
        <v>82.2</v>
      </c>
      <c r="M9" s="21">
        <v>81.2</v>
      </c>
      <c r="N9" s="76">
        <v>81.400000000000006</v>
      </c>
      <c r="O9" s="76">
        <v>90</v>
      </c>
      <c r="P9" s="21">
        <v>88.8</v>
      </c>
      <c r="Q9" s="76">
        <v>83</v>
      </c>
      <c r="R9" s="76">
        <v>83.2</v>
      </c>
      <c r="S9" s="21">
        <v>80.2</v>
      </c>
      <c r="T9" s="76">
        <v>80.599999999999994</v>
      </c>
      <c r="U9" s="86"/>
      <c r="V9" s="86"/>
      <c r="W9" s="86"/>
      <c r="X9" s="86"/>
      <c r="Y9" s="86"/>
      <c r="Z9" s="84">
        <f>AVERAGE(C9:T9)</f>
        <v>83.277777777777771</v>
      </c>
      <c r="AA9" s="76">
        <v>83.277777777777771</v>
      </c>
      <c r="AB9" s="136"/>
      <c r="AC9" s="95" t="s">
        <v>41</v>
      </c>
    </row>
    <row r="10" spans="1:29" x14ac:dyDescent="0.25">
      <c r="A10" s="85"/>
      <c r="B10" s="85" t="s">
        <v>44</v>
      </c>
      <c r="C10" s="128" t="s">
        <v>48</v>
      </c>
      <c r="D10" s="128"/>
      <c r="E10" s="128"/>
      <c r="F10" s="128"/>
      <c r="G10" s="128"/>
      <c r="H10" s="128"/>
      <c r="I10" s="128"/>
      <c r="J10" s="128"/>
      <c r="K10" s="128"/>
      <c r="L10" s="128"/>
      <c r="M10" s="128"/>
      <c r="N10" s="128"/>
      <c r="O10" s="128"/>
      <c r="P10" s="128"/>
      <c r="Q10" s="128"/>
      <c r="R10" s="128"/>
      <c r="S10" s="128"/>
      <c r="T10" s="128"/>
      <c r="U10" s="86"/>
      <c r="V10" s="86"/>
      <c r="W10" s="86"/>
      <c r="X10" s="86"/>
      <c r="Y10" s="86"/>
      <c r="Z10" s="84">
        <v>0</v>
      </c>
      <c r="AA10" s="76">
        <v>80.52222222222224</v>
      </c>
      <c r="AB10" s="136"/>
      <c r="AC10" s="77" t="s">
        <v>45</v>
      </c>
    </row>
    <row r="11" spans="1:29" x14ac:dyDescent="0.25">
      <c r="A11" s="85"/>
      <c r="B11" s="85" t="s">
        <v>45</v>
      </c>
      <c r="C11" s="76">
        <v>81.400000000000006</v>
      </c>
      <c r="D11" s="76">
        <v>81.599999999999994</v>
      </c>
      <c r="E11" s="76">
        <v>84.4</v>
      </c>
      <c r="F11" s="12">
        <v>79.2</v>
      </c>
      <c r="G11" s="21">
        <v>81</v>
      </c>
      <c r="H11" s="76">
        <v>84.2</v>
      </c>
      <c r="I11" s="76">
        <v>81.400000000000006</v>
      </c>
      <c r="J11" s="12">
        <v>77.599999999999994</v>
      </c>
      <c r="K11" s="29">
        <v>78</v>
      </c>
      <c r="L11" s="75">
        <v>81.2</v>
      </c>
      <c r="M11" s="21">
        <v>81.599999999999994</v>
      </c>
      <c r="N11" s="76">
        <v>80.599999999999994</v>
      </c>
      <c r="O11" s="76">
        <v>81.2</v>
      </c>
      <c r="P11" s="21">
        <v>80.2</v>
      </c>
      <c r="Q11" s="76">
        <v>84.2</v>
      </c>
      <c r="R11" s="12">
        <v>78.2</v>
      </c>
      <c r="S11" s="12">
        <v>75.400000000000006</v>
      </c>
      <c r="T11" s="12">
        <v>78</v>
      </c>
      <c r="U11" s="89"/>
      <c r="V11" s="89"/>
      <c r="W11" s="89"/>
      <c r="X11" s="89"/>
      <c r="Y11" s="89"/>
      <c r="Z11" s="84">
        <f t="shared" ref="Z11:Z18" si="0">AVERAGE(C11:T11)</f>
        <v>80.52222222222224</v>
      </c>
      <c r="AA11" s="76">
        <v>82.399999999999991</v>
      </c>
      <c r="AB11" s="124"/>
      <c r="AC11" s="77" t="s">
        <v>50</v>
      </c>
    </row>
    <row r="12" spans="1:29" x14ac:dyDescent="0.25">
      <c r="A12" s="85"/>
      <c r="B12" s="85" t="s">
        <v>50</v>
      </c>
      <c r="C12" s="76">
        <v>85</v>
      </c>
      <c r="D12" s="76">
        <v>85.8</v>
      </c>
      <c r="E12" s="76">
        <v>85.4</v>
      </c>
      <c r="F12" s="76">
        <v>83.6</v>
      </c>
      <c r="G12" s="21">
        <v>84</v>
      </c>
      <c r="H12" s="76">
        <v>88.6</v>
      </c>
      <c r="I12" s="76">
        <v>85</v>
      </c>
      <c r="J12" s="76">
        <v>79.8</v>
      </c>
      <c r="K12" s="18">
        <v>83.4</v>
      </c>
      <c r="L12" s="75">
        <v>85.4</v>
      </c>
      <c r="M12" s="21">
        <v>79.8</v>
      </c>
      <c r="N12" s="76">
        <v>80.8</v>
      </c>
      <c r="O12" s="76">
        <v>83.6</v>
      </c>
      <c r="P12" s="21">
        <v>81</v>
      </c>
      <c r="Q12" s="76">
        <v>85.6</v>
      </c>
      <c r="R12" s="12">
        <v>77.400000000000006</v>
      </c>
      <c r="S12" s="12">
        <v>73.599999999999994</v>
      </c>
      <c r="T12" s="12">
        <v>75.400000000000006</v>
      </c>
      <c r="U12" s="89"/>
      <c r="V12" s="89"/>
      <c r="W12" s="89"/>
      <c r="X12" s="89"/>
      <c r="Y12" s="89"/>
      <c r="Z12" s="84">
        <f t="shared" si="0"/>
        <v>82.399999999999991</v>
      </c>
      <c r="AA12" s="76">
        <v>84.533333333333317</v>
      </c>
      <c r="AB12" s="123" t="s">
        <v>55</v>
      </c>
      <c r="AC12" s="77" t="s">
        <v>56</v>
      </c>
    </row>
    <row r="13" spans="1:29" x14ac:dyDescent="0.25">
      <c r="A13" s="85" t="s">
        <v>55</v>
      </c>
      <c r="B13" s="85" t="s">
        <v>56</v>
      </c>
      <c r="C13" s="76">
        <v>83.8</v>
      </c>
      <c r="D13" s="76">
        <v>90.8</v>
      </c>
      <c r="E13" s="76">
        <v>86.4</v>
      </c>
      <c r="F13" s="76">
        <v>86.2</v>
      </c>
      <c r="G13" s="21">
        <v>91</v>
      </c>
      <c r="H13" s="76">
        <v>89.6</v>
      </c>
      <c r="I13" s="76">
        <v>86.2</v>
      </c>
      <c r="J13" s="76">
        <v>83.6</v>
      </c>
      <c r="K13" s="18">
        <v>82.4</v>
      </c>
      <c r="L13" s="75">
        <v>88.8</v>
      </c>
      <c r="M13" s="12">
        <v>78.400000000000006</v>
      </c>
      <c r="N13" s="76">
        <v>83</v>
      </c>
      <c r="O13" s="12">
        <v>77.599999999999994</v>
      </c>
      <c r="P13" s="21">
        <v>82</v>
      </c>
      <c r="Q13" s="76">
        <v>88</v>
      </c>
      <c r="R13" s="76">
        <v>81.8</v>
      </c>
      <c r="S13" s="21">
        <v>79.599999999999994</v>
      </c>
      <c r="T13" s="76">
        <v>82.4</v>
      </c>
      <c r="U13" s="86"/>
      <c r="V13" s="86"/>
      <c r="W13" s="86"/>
      <c r="X13" s="86"/>
      <c r="Y13" s="86"/>
      <c r="Z13" s="84">
        <f t="shared" si="0"/>
        <v>84.533333333333317</v>
      </c>
      <c r="AA13" s="76">
        <v>81.48888888888888</v>
      </c>
      <c r="AB13" s="136"/>
      <c r="AC13" s="77" t="s">
        <v>57</v>
      </c>
    </row>
    <row r="14" spans="1:29" x14ac:dyDescent="0.25">
      <c r="A14" s="85"/>
      <c r="B14" s="85" t="s">
        <v>57</v>
      </c>
      <c r="C14" s="76">
        <v>85.6</v>
      </c>
      <c r="D14" s="76">
        <v>83.4</v>
      </c>
      <c r="E14" s="76">
        <v>83.6</v>
      </c>
      <c r="F14" s="76">
        <v>80.599999999999994</v>
      </c>
      <c r="G14" s="12">
        <v>79.2</v>
      </c>
      <c r="H14" s="76">
        <v>82.8</v>
      </c>
      <c r="I14" s="76">
        <v>85</v>
      </c>
      <c r="J14" s="76">
        <v>80.2</v>
      </c>
      <c r="K14" s="18">
        <v>79.8</v>
      </c>
      <c r="L14" s="75">
        <v>83.6</v>
      </c>
      <c r="M14" s="12">
        <v>78.400000000000006</v>
      </c>
      <c r="N14" s="76">
        <v>82.4</v>
      </c>
      <c r="O14" s="76">
        <v>81.2</v>
      </c>
      <c r="P14" s="21">
        <v>80.8</v>
      </c>
      <c r="Q14" s="76">
        <v>82.2</v>
      </c>
      <c r="R14" s="76">
        <v>80.2</v>
      </c>
      <c r="S14" s="12">
        <v>78</v>
      </c>
      <c r="T14" s="76">
        <v>79.8</v>
      </c>
      <c r="U14" s="86"/>
      <c r="V14" s="86"/>
      <c r="W14" s="86"/>
      <c r="X14" s="86"/>
      <c r="Y14" s="86"/>
      <c r="Z14" s="84">
        <f t="shared" si="0"/>
        <v>81.48888888888888</v>
      </c>
      <c r="AA14" s="76">
        <v>83.033333333333346</v>
      </c>
      <c r="AB14" s="136"/>
      <c r="AC14" s="95" t="s">
        <v>60</v>
      </c>
    </row>
    <row r="15" spans="1:29" x14ac:dyDescent="0.25">
      <c r="A15" s="85"/>
      <c r="B15" s="93" t="s">
        <v>60</v>
      </c>
      <c r="C15" s="12">
        <v>76.8</v>
      </c>
      <c r="D15" s="76">
        <v>85</v>
      </c>
      <c r="E15" s="76">
        <v>82.8</v>
      </c>
      <c r="F15" s="76">
        <v>85.4</v>
      </c>
      <c r="G15" s="21">
        <v>80.2</v>
      </c>
      <c r="H15" s="76">
        <v>84.4</v>
      </c>
      <c r="I15" s="76">
        <v>86.6</v>
      </c>
      <c r="J15" s="76">
        <v>85.2</v>
      </c>
      <c r="K15" s="74">
        <v>84.6</v>
      </c>
      <c r="L15" s="51">
        <v>88.6</v>
      </c>
      <c r="M15" s="21">
        <v>84</v>
      </c>
      <c r="N15" s="76">
        <v>82.8</v>
      </c>
      <c r="O15" s="76">
        <v>80</v>
      </c>
      <c r="P15" s="21">
        <v>84</v>
      </c>
      <c r="Q15" s="76">
        <v>84.2</v>
      </c>
      <c r="R15" s="76">
        <v>81</v>
      </c>
      <c r="S15" s="12">
        <v>79</v>
      </c>
      <c r="T15" s="76">
        <v>80</v>
      </c>
      <c r="U15" s="86"/>
      <c r="V15" s="86"/>
      <c r="W15" s="86"/>
      <c r="X15" s="86"/>
      <c r="Y15" s="86"/>
      <c r="Z15" s="84">
        <f t="shared" si="0"/>
        <v>83.033333333333346</v>
      </c>
      <c r="AA15" s="76">
        <v>88.51111111111112</v>
      </c>
      <c r="AB15" s="124"/>
      <c r="AC15" s="95" t="s">
        <v>62</v>
      </c>
    </row>
    <row r="16" spans="1:29" x14ac:dyDescent="0.25">
      <c r="A16" s="85"/>
      <c r="B16" s="93" t="s">
        <v>62</v>
      </c>
      <c r="C16" s="76">
        <v>83.2</v>
      </c>
      <c r="D16" s="76">
        <v>91</v>
      </c>
      <c r="E16" s="76">
        <v>90.2</v>
      </c>
      <c r="F16" s="76">
        <v>92</v>
      </c>
      <c r="G16" s="21">
        <v>86</v>
      </c>
      <c r="H16" s="76">
        <v>92</v>
      </c>
      <c r="I16" s="76">
        <v>99.2</v>
      </c>
      <c r="J16" s="76">
        <v>89.8</v>
      </c>
      <c r="K16" s="74">
        <v>90.2</v>
      </c>
      <c r="L16" s="51">
        <v>91.2</v>
      </c>
      <c r="M16" s="21">
        <v>80.599999999999994</v>
      </c>
      <c r="N16" s="76">
        <v>90.6</v>
      </c>
      <c r="O16" s="76">
        <v>84.2</v>
      </c>
      <c r="P16" s="21">
        <v>86.4</v>
      </c>
      <c r="Q16" s="76">
        <v>91.6</v>
      </c>
      <c r="R16" s="76">
        <v>83</v>
      </c>
      <c r="S16" s="21">
        <v>85</v>
      </c>
      <c r="T16" s="76">
        <v>87</v>
      </c>
      <c r="U16" s="86"/>
      <c r="V16" s="86"/>
      <c r="W16" s="86"/>
      <c r="X16" s="86"/>
      <c r="Y16" s="86"/>
      <c r="Z16" s="84">
        <f t="shared" si="0"/>
        <v>88.51111111111112</v>
      </c>
      <c r="AA16" s="76">
        <v>89.088888888888903</v>
      </c>
      <c r="AB16" s="123" t="s">
        <v>65</v>
      </c>
      <c r="AC16" s="95" t="s">
        <v>66</v>
      </c>
    </row>
    <row r="17" spans="1:29" x14ac:dyDescent="0.25">
      <c r="A17" s="85" t="s">
        <v>65</v>
      </c>
      <c r="B17" s="93" t="s">
        <v>66</v>
      </c>
      <c r="C17" s="76">
        <v>81.8</v>
      </c>
      <c r="D17" s="76">
        <v>92.8</v>
      </c>
      <c r="E17" s="76">
        <v>86</v>
      </c>
      <c r="F17" s="76">
        <v>88.6</v>
      </c>
      <c r="G17" s="21">
        <v>88.6</v>
      </c>
      <c r="H17" s="76">
        <v>91</v>
      </c>
      <c r="I17" s="76">
        <v>90</v>
      </c>
      <c r="J17" s="76">
        <v>86</v>
      </c>
      <c r="K17" s="74">
        <v>87.6</v>
      </c>
      <c r="L17" s="51">
        <v>92</v>
      </c>
      <c r="M17" s="21">
        <v>83.6</v>
      </c>
      <c r="N17" s="76">
        <v>86.6</v>
      </c>
      <c r="O17" s="76">
        <v>86.2</v>
      </c>
      <c r="P17" s="21">
        <v>95.4</v>
      </c>
      <c r="Q17" s="76">
        <v>97.4</v>
      </c>
      <c r="R17" s="76">
        <v>88</v>
      </c>
      <c r="S17" s="21">
        <v>95.8</v>
      </c>
      <c r="T17" s="76">
        <v>86.2</v>
      </c>
      <c r="U17" s="86"/>
      <c r="V17" s="86"/>
      <c r="W17" s="86"/>
      <c r="X17" s="86"/>
      <c r="Y17" s="86"/>
      <c r="Z17" s="84">
        <f t="shared" si="0"/>
        <v>89.088888888888903</v>
      </c>
      <c r="AA17" s="76">
        <v>103.47777777777777</v>
      </c>
      <c r="AB17" s="136"/>
      <c r="AC17" s="95" t="s">
        <v>68</v>
      </c>
    </row>
    <row r="18" spans="1:29" x14ac:dyDescent="0.25">
      <c r="A18" s="85"/>
      <c r="B18" s="93" t="s">
        <v>68</v>
      </c>
      <c r="C18" s="76">
        <v>98.4</v>
      </c>
      <c r="D18" s="76">
        <v>107.2</v>
      </c>
      <c r="E18" s="76">
        <v>99</v>
      </c>
      <c r="F18" s="76">
        <v>109.6</v>
      </c>
      <c r="G18" s="21">
        <v>97</v>
      </c>
      <c r="H18" s="76">
        <v>100.2</v>
      </c>
      <c r="I18" s="76">
        <v>99.6</v>
      </c>
      <c r="J18" s="76">
        <v>101.8</v>
      </c>
      <c r="K18" s="74">
        <v>100</v>
      </c>
      <c r="L18" s="51">
        <v>108.4</v>
      </c>
      <c r="M18" s="21">
        <v>92.8</v>
      </c>
      <c r="N18" s="76">
        <v>102.8</v>
      </c>
      <c r="O18" s="76">
        <v>109.2</v>
      </c>
      <c r="P18" s="21">
        <v>115.4</v>
      </c>
      <c r="Q18" s="76">
        <v>99.2</v>
      </c>
      <c r="R18" s="76">
        <v>103.8</v>
      </c>
      <c r="S18" s="21">
        <v>106.6</v>
      </c>
      <c r="T18" s="76">
        <v>111.6</v>
      </c>
      <c r="U18" s="86"/>
      <c r="V18" s="86"/>
      <c r="W18" s="86"/>
      <c r="X18" s="86"/>
      <c r="Y18" s="86"/>
      <c r="Z18" s="84">
        <f t="shared" si="0"/>
        <v>103.47777777777777</v>
      </c>
      <c r="AA18" s="76">
        <v>80.766666666666652</v>
      </c>
      <c r="AB18" s="136"/>
      <c r="AC18" s="95" t="s">
        <v>73</v>
      </c>
    </row>
    <row r="19" spans="1:29" x14ac:dyDescent="0.25">
      <c r="A19" s="85"/>
      <c r="B19" s="93" t="s">
        <v>72</v>
      </c>
      <c r="C19" s="125" t="s">
        <v>48</v>
      </c>
      <c r="D19" s="126"/>
      <c r="E19" s="126"/>
      <c r="F19" s="126"/>
      <c r="G19" s="126"/>
      <c r="H19" s="126"/>
      <c r="I19" s="126"/>
      <c r="J19" s="126"/>
      <c r="K19" s="126"/>
      <c r="L19" s="126"/>
      <c r="M19" s="126"/>
      <c r="N19" s="126"/>
      <c r="O19" s="126"/>
      <c r="P19" s="126"/>
      <c r="Q19" s="126"/>
      <c r="R19" s="126"/>
      <c r="S19" s="126"/>
      <c r="T19" s="127"/>
      <c r="U19" s="86"/>
      <c r="V19" s="86"/>
      <c r="W19" s="86"/>
      <c r="X19" s="86"/>
      <c r="Y19" s="86"/>
      <c r="Z19" s="84">
        <v>0</v>
      </c>
      <c r="AA19" s="110">
        <v>86.7</v>
      </c>
      <c r="AB19" s="136"/>
      <c r="AC19" s="111" t="s">
        <v>76</v>
      </c>
    </row>
    <row r="20" spans="1:29" x14ac:dyDescent="0.25">
      <c r="A20" s="85"/>
      <c r="B20" s="93" t="s">
        <v>73</v>
      </c>
      <c r="C20" s="12">
        <v>76</v>
      </c>
      <c r="D20" s="76">
        <v>89.6</v>
      </c>
      <c r="E20" s="12">
        <v>77.2</v>
      </c>
      <c r="F20" s="76">
        <v>84.8</v>
      </c>
      <c r="G20" s="21">
        <v>80.400000000000006</v>
      </c>
      <c r="H20" s="76">
        <v>80.8</v>
      </c>
      <c r="I20" s="76">
        <v>82.8</v>
      </c>
      <c r="J20" s="76">
        <v>81.8</v>
      </c>
      <c r="K20" s="70">
        <v>79</v>
      </c>
      <c r="L20" s="71">
        <v>76.8</v>
      </c>
      <c r="M20" s="21">
        <v>81.400000000000006</v>
      </c>
      <c r="N20" s="76">
        <v>86</v>
      </c>
      <c r="O20" s="12">
        <v>76.8</v>
      </c>
      <c r="P20" s="21">
        <v>85</v>
      </c>
      <c r="Q20" s="12">
        <v>78.599999999999994</v>
      </c>
      <c r="R20" s="76">
        <v>81</v>
      </c>
      <c r="S20" s="12">
        <v>76.599999999999994</v>
      </c>
      <c r="T20" s="12">
        <v>79.2</v>
      </c>
      <c r="U20" s="89"/>
      <c r="V20" s="89"/>
      <c r="W20" s="89"/>
      <c r="X20" s="89"/>
      <c r="Y20" s="89"/>
      <c r="Z20" s="84">
        <f>AVERAGE(C20:T20)</f>
        <v>80.766666666666652</v>
      </c>
      <c r="AA20" s="110">
        <v>86.7</v>
      </c>
      <c r="AB20" s="137" t="s">
        <v>80</v>
      </c>
      <c r="AC20" s="109" t="s">
        <v>81</v>
      </c>
    </row>
    <row r="21" spans="1:29" x14ac:dyDescent="0.25">
      <c r="A21" s="85"/>
      <c r="B21" s="93" t="s">
        <v>76</v>
      </c>
      <c r="C21" s="76">
        <v>81</v>
      </c>
      <c r="D21" s="76">
        <v>88.6</v>
      </c>
      <c r="E21" s="76">
        <v>85.6</v>
      </c>
      <c r="F21" s="76">
        <v>84.2</v>
      </c>
      <c r="G21" s="21">
        <v>90.8</v>
      </c>
      <c r="H21" s="76">
        <v>86.6</v>
      </c>
      <c r="I21" s="76">
        <v>90.8</v>
      </c>
      <c r="J21" s="76">
        <v>87</v>
      </c>
      <c r="K21" s="74">
        <v>86.8</v>
      </c>
      <c r="L21" s="51">
        <v>86</v>
      </c>
      <c r="M21" s="21">
        <v>85.8</v>
      </c>
      <c r="N21" s="76">
        <v>88.4</v>
      </c>
      <c r="O21" s="76">
        <v>84.6</v>
      </c>
      <c r="P21" s="21">
        <v>91.4</v>
      </c>
      <c r="Q21" s="76">
        <v>88</v>
      </c>
      <c r="R21" s="76">
        <v>85.2</v>
      </c>
      <c r="S21" s="21">
        <v>85.8</v>
      </c>
      <c r="T21" s="76">
        <v>84</v>
      </c>
      <c r="U21" s="86"/>
      <c r="V21" s="86"/>
      <c r="W21" s="86"/>
      <c r="X21" s="86"/>
      <c r="Y21" s="86"/>
      <c r="Z21" s="84">
        <f>AVERAGE(C21:T21)</f>
        <v>86.699999999999989</v>
      </c>
      <c r="AA21" s="110">
        <v>86.7</v>
      </c>
      <c r="AB21" s="138"/>
      <c r="AC21" s="112" t="s">
        <v>83</v>
      </c>
    </row>
    <row r="22" spans="1:29" x14ac:dyDescent="0.25">
      <c r="A22" s="62" t="s">
        <v>80</v>
      </c>
      <c r="B22" s="62" t="s">
        <v>81</v>
      </c>
      <c r="C22" s="103">
        <v>82.4</v>
      </c>
      <c r="D22" s="103">
        <v>84.4</v>
      </c>
      <c r="E22" s="103">
        <v>90</v>
      </c>
      <c r="F22" s="103">
        <v>83.8</v>
      </c>
      <c r="G22" s="21">
        <v>82.8</v>
      </c>
      <c r="H22" s="103">
        <v>84.4</v>
      </c>
      <c r="I22" s="103">
        <v>85</v>
      </c>
      <c r="J22" s="103">
        <v>82.2</v>
      </c>
      <c r="K22" s="18">
        <v>82</v>
      </c>
      <c r="L22" s="102">
        <v>86</v>
      </c>
      <c r="M22" s="21">
        <v>84.6</v>
      </c>
      <c r="N22" s="103">
        <v>84.2</v>
      </c>
      <c r="O22" s="103">
        <v>84</v>
      </c>
      <c r="P22" s="21">
        <v>83.8</v>
      </c>
      <c r="Q22" s="103">
        <v>85.4</v>
      </c>
      <c r="R22" s="103">
        <v>82</v>
      </c>
      <c r="S22" s="21">
        <v>83.2</v>
      </c>
      <c r="T22" s="103">
        <v>80.8</v>
      </c>
      <c r="U22" s="86"/>
      <c r="V22" s="86"/>
      <c r="W22" s="86"/>
      <c r="X22" s="86"/>
      <c r="Y22" s="86"/>
      <c r="Z22" s="84">
        <f>AVERAGE(C22:T22)</f>
        <v>83.944444444444457</v>
      </c>
      <c r="AA22" s="108">
        <v>89.922222222222203</v>
      </c>
      <c r="AB22" s="139"/>
      <c r="AC22" s="95" t="s">
        <v>84</v>
      </c>
    </row>
    <row r="23" spans="1:29" x14ac:dyDescent="0.25">
      <c r="A23" s="96"/>
      <c r="B23" s="96" t="s">
        <v>83</v>
      </c>
      <c r="C23" s="103">
        <v>82.4</v>
      </c>
      <c r="D23" s="103">
        <v>90.2</v>
      </c>
      <c r="E23" s="103">
        <v>83.4</v>
      </c>
      <c r="F23" s="103">
        <v>95</v>
      </c>
      <c r="G23" s="21">
        <v>85.2</v>
      </c>
      <c r="H23" s="103">
        <v>86.6</v>
      </c>
      <c r="I23" s="103">
        <v>87.4</v>
      </c>
      <c r="J23" s="103">
        <v>83</v>
      </c>
      <c r="K23" s="101">
        <v>90.6</v>
      </c>
      <c r="L23" s="51">
        <v>82.2</v>
      </c>
      <c r="M23" s="21">
        <v>89</v>
      </c>
      <c r="N23" s="103">
        <v>87.4</v>
      </c>
      <c r="O23" s="103">
        <v>84.2</v>
      </c>
      <c r="P23" s="21">
        <v>91</v>
      </c>
      <c r="Q23" s="103">
        <v>85.8</v>
      </c>
      <c r="R23" s="103">
        <v>91.8</v>
      </c>
      <c r="S23" s="21">
        <v>90.4</v>
      </c>
      <c r="T23" s="103">
        <v>85</v>
      </c>
      <c r="U23" s="86"/>
      <c r="V23" s="86"/>
      <c r="W23" s="86"/>
      <c r="X23" s="86"/>
      <c r="Y23" s="86"/>
      <c r="Z23" s="84">
        <f>AVERAGE(C23:T23)</f>
        <v>87.25555555555556</v>
      </c>
    </row>
    <row r="24" spans="1:29" x14ac:dyDescent="0.25">
      <c r="A24" s="96"/>
      <c r="B24" s="3" t="s">
        <v>84</v>
      </c>
      <c r="C24" s="108">
        <v>84.4</v>
      </c>
      <c r="D24" s="108">
        <v>89.4</v>
      </c>
      <c r="E24" s="108">
        <v>88.2</v>
      </c>
      <c r="F24" s="108">
        <v>91.6</v>
      </c>
      <c r="G24" s="21">
        <v>92.4</v>
      </c>
      <c r="H24" s="108">
        <v>90.2</v>
      </c>
      <c r="I24" s="108">
        <v>92.8</v>
      </c>
      <c r="J24" s="108">
        <v>89.6</v>
      </c>
      <c r="K24" s="106">
        <v>88.8</v>
      </c>
      <c r="L24" s="51">
        <v>95</v>
      </c>
      <c r="M24" s="21">
        <v>89.4</v>
      </c>
      <c r="N24" s="108">
        <v>91.4</v>
      </c>
      <c r="O24" s="108">
        <v>91</v>
      </c>
      <c r="P24" s="21">
        <v>91.4</v>
      </c>
      <c r="Q24" s="108">
        <v>88.8</v>
      </c>
      <c r="R24" s="108">
        <v>90.4</v>
      </c>
      <c r="S24" s="21">
        <v>89.2</v>
      </c>
      <c r="T24" s="108">
        <v>84.6</v>
      </c>
      <c r="U24" s="86"/>
      <c r="V24" s="86"/>
      <c r="W24" s="86"/>
      <c r="X24" s="86"/>
      <c r="Y24" s="86"/>
      <c r="Z24" s="84">
        <f>AVERAGE(C24:T24)</f>
        <v>89.922222222222231</v>
      </c>
    </row>
    <row r="25" spans="1:29" x14ac:dyDescent="0.25">
      <c r="A25" s="104"/>
      <c r="B25" s="3"/>
      <c r="C25" s="22"/>
      <c r="D25" s="22"/>
      <c r="E25" s="22"/>
      <c r="F25" s="22"/>
      <c r="G25" s="23"/>
      <c r="H25" s="22"/>
      <c r="I25" s="22"/>
      <c r="J25" s="22"/>
      <c r="K25" s="22"/>
      <c r="L25" s="22"/>
      <c r="M25" s="23"/>
      <c r="N25" s="22"/>
      <c r="O25" s="22"/>
      <c r="P25" s="23"/>
      <c r="Q25" s="22"/>
      <c r="R25" s="22"/>
      <c r="S25" s="24"/>
      <c r="T25" s="22"/>
      <c r="U25" s="86"/>
      <c r="V25" s="86"/>
      <c r="W25" s="86"/>
      <c r="X25" s="86"/>
      <c r="Y25" s="86"/>
      <c r="Z25" s="84"/>
    </row>
    <row r="26" spans="1:29" x14ac:dyDescent="0.25">
      <c r="A26" s="104"/>
      <c r="B26" s="3"/>
      <c r="C26" s="22"/>
      <c r="D26" s="22"/>
      <c r="E26" s="22"/>
      <c r="F26" s="22"/>
      <c r="G26" s="23"/>
      <c r="H26" s="22"/>
      <c r="I26" s="22"/>
      <c r="J26" s="22"/>
      <c r="K26" s="22"/>
      <c r="L26" s="22"/>
      <c r="M26" s="23"/>
      <c r="N26" s="22"/>
      <c r="O26" s="22"/>
      <c r="P26" s="23"/>
      <c r="Q26" s="22"/>
      <c r="R26" s="22"/>
      <c r="S26" s="24"/>
      <c r="T26" s="22"/>
      <c r="U26" s="86"/>
      <c r="V26" s="86"/>
      <c r="W26" s="86"/>
      <c r="X26" s="86"/>
      <c r="Y26" s="86"/>
      <c r="Z26" s="84"/>
    </row>
    <row r="27" spans="1:29" x14ac:dyDescent="0.25">
      <c r="A27" s="104"/>
      <c r="B27" s="3"/>
      <c r="C27" s="22"/>
      <c r="D27" s="22"/>
      <c r="E27" s="22"/>
      <c r="F27" s="22"/>
      <c r="G27" s="23"/>
      <c r="H27" s="22"/>
      <c r="I27" s="22"/>
      <c r="J27" s="22"/>
      <c r="K27" s="22"/>
      <c r="L27" s="22"/>
      <c r="M27" s="23"/>
      <c r="N27" s="22"/>
      <c r="O27" s="22"/>
      <c r="P27" s="23"/>
      <c r="Q27" s="22"/>
      <c r="R27" s="22"/>
      <c r="S27" s="24"/>
      <c r="T27" s="22"/>
      <c r="U27" s="86"/>
      <c r="V27" s="86"/>
      <c r="W27" s="86"/>
      <c r="X27" s="86"/>
      <c r="Y27" s="86"/>
      <c r="Z27" s="84"/>
    </row>
    <row r="28" spans="1:29" x14ac:dyDescent="0.25">
      <c r="A28" s="104"/>
      <c r="B28" s="3"/>
      <c r="C28" s="22"/>
      <c r="D28" s="22"/>
      <c r="E28" s="22"/>
      <c r="F28" s="22"/>
      <c r="G28" s="23"/>
      <c r="H28" s="22"/>
      <c r="I28" s="22"/>
      <c r="J28" s="22"/>
      <c r="K28" s="22"/>
      <c r="L28" s="22"/>
      <c r="M28" s="23"/>
      <c r="N28" s="22"/>
      <c r="O28" s="22"/>
      <c r="P28" s="23"/>
      <c r="Q28" s="22"/>
      <c r="R28" s="22"/>
      <c r="S28" s="24"/>
      <c r="T28" s="22"/>
      <c r="U28" s="86"/>
      <c r="V28" s="86"/>
      <c r="W28" s="86"/>
      <c r="X28" s="86"/>
      <c r="Y28" s="86"/>
      <c r="Z28" s="84"/>
    </row>
    <row r="29" spans="1:29" x14ac:dyDescent="0.25">
      <c r="A29" s="62"/>
      <c r="B29" s="62"/>
      <c r="C29" s="22"/>
      <c r="D29" s="22"/>
      <c r="E29" s="22"/>
      <c r="F29" s="22"/>
      <c r="G29" s="23"/>
      <c r="H29" s="22"/>
      <c r="I29" s="22"/>
      <c r="J29" s="22"/>
      <c r="K29" s="22"/>
      <c r="L29" s="22"/>
      <c r="M29" s="23"/>
      <c r="N29" s="22"/>
      <c r="O29" s="22"/>
      <c r="P29" s="23"/>
      <c r="Q29" s="22"/>
      <c r="R29" s="22"/>
      <c r="S29" s="24"/>
      <c r="T29" s="22"/>
      <c r="U29" s="86"/>
      <c r="V29" s="86"/>
      <c r="W29" s="86"/>
      <c r="X29" s="86"/>
      <c r="Y29" s="86"/>
      <c r="Z29" s="84"/>
    </row>
    <row r="30" spans="1:29" x14ac:dyDescent="0.25">
      <c r="A30" s="2"/>
      <c r="B30" s="8" t="s">
        <v>8</v>
      </c>
      <c r="C30" s="19">
        <v>1</v>
      </c>
      <c r="D30" s="19">
        <v>2</v>
      </c>
      <c r="E30" s="19">
        <v>3</v>
      </c>
      <c r="F30" s="19">
        <v>4</v>
      </c>
      <c r="G30" s="19">
        <v>5</v>
      </c>
      <c r="H30" s="19">
        <v>6</v>
      </c>
      <c r="I30" s="19">
        <v>7</v>
      </c>
      <c r="J30" s="19">
        <v>8</v>
      </c>
      <c r="K30" s="16">
        <v>9</v>
      </c>
      <c r="L30" s="13">
        <v>10</v>
      </c>
      <c r="M30" s="19">
        <v>11</v>
      </c>
      <c r="N30" s="19">
        <v>12</v>
      </c>
      <c r="O30" s="19">
        <v>13</v>
      </c>
      <c r="P30" s="19">
        <v>14</v>
      </c>
      <c r="Q30" s="19">
        <v>15</v>
      </c>
      <c r="R30" s="19">
        <v>16</v>
      </c>
      <c r="S30" s="19">
        <v>17</v>
      </c>
      <c r="T30" s="73">
        <v>18</v>
      </c>
      <c r="U30" s="28"/>
      <c r="V30" s="28"/>
      <c r="W30" s="28"/>
      <c r="X30" s="28"/>
      <c r="Y30" s="28"/>
      <c r="Z30" s="84"/>
    </row>
    <row r="31" spans="1:29" x14ac:dyDescent="0.25">
      <c r="A31" s="30" t="s">
        <v>3</v>
      </c>
      <c r="B31" s="4" t="s">
        <v>4</v>
      </c>
      <c r="C31" s="11">
        <v>123.6</v>
      </c>
      <c r="D31" s="11">
        <v>125</v>
      </c>
      <c r="E31" s="11">
        <v>112.2</v>
      </c>
      <c r="F31" s="11">
        <v>113.8</v>
      </c>
      <c r="G31" s="11">
        <v>112</v>
      </c>
      <c r="H31" s="11">
        <v>125.8</v>
      </c>
      <c r="I31" s="11">
        <v>132.6</v>
      </c>
      <c r="J31" s="11">
        <v>124.6</v>
      </c>
      <c r="K31" s="18">
        <v>127.2</v>
      </c>
      <c r="L31" s="15">
        <v>113</v>
      </c>
      <c r="M31" s="11">
        <v>102.6</v>
      </c>
      <c r="N31" s="11">
        <v>102.4</v>
      </c>
      <c r="O31" s="11">
        <v>109.8</v>
      </c>
      <c r="P31" s="11">
        <v>112</v>
      </c>
      <c r="Q31" s="11">
        <v>117.6</v>
      </c>
      <c r="R31" s="11">
        <v>111.8</v>
      </c>
      <c r="S31" s="11">
        <v>114.6</v>
      </c>
      <c r="T31" s="11">
        <v>107.2</v>
      </c>
      <c r="U31" s="22"/>
      <c r="V31" s="22"/>
      <c r="W31" s="22"/>
      <c r="X31" s="22"/>
      <c r="Y31" s="22"/>
      <c r="Z31" s="84"/>
    </row>
    <row r="32" spans="1:29" x14ac:dyDescent="0.25">
      <c r="A32" s="2"/>
      <c r="B32" s="4" t="s">
        <v>19</v>
      </c>
      <c r="C32" s="11">
        <v>119.2</v>
      </c>
      <c r="D32" s="11">
        <v>122.2</v>
      </c>
      <c r="E32" s="11">
        <v>117.2</v>
      </c>
      <c r="F32" s="11">
        <v>124.6</v>
      </c>
      <c r="G32" s="11">
        <v>113.4</v>
      </c>
      <c r="H32" s="11">
        <v>128.4</v>
      </c>
      <c r="I32" s="11">
        <v>124.6</v>
      </c>
      <c r="J32" s="11">
        <v>118.8</v>
      </c>
      <c r="K32" s="18">
        <v>122.2</v>
      </c>
      <c r="L32" s="15">
        <v>119.6</v>
      </c>
      <c r="M32" s="11">
        <v>108.6</v>
      </c>
      <c r="N32" s="11">
        <v>110</v>
      </c>
      <c r="O32" s="11">
        <v>116.4</v>
      </c>
      <c r="P32" s="11">
        <v>127.4</v>
      </c>
      <c r="Q32" s="11">
        <v>120.8</v>
      </c>
      <c r="R32" s="11">
        <v>117.2</v>
      </c>
      <c r="S32" s="11">
        <v>111.8</v>
      </c>
      <c r="T32" s="11">
        <v>119.2</v>
      </c>
      <c r="U32" s="22"/>
      <c r="V32" s="22"/>
      <c r="W32" s="22"/>
      <c r="X32" s="22"/>
      <c r="Y32" s="22"/>
      <c r="Z32" s="84"/>
    </row>
    <row r="33" spans="1:26" x14ac:dyDescent="0.25">
      <c r="A33" s="2"/>
      <c r="B33" s="28" t="s">
        <v>36</v>
      </c>
      <c r="C33" s="11">
        <v>109.8</v>
      </c>
      <c r="D33" s="11">
        <v>116.6</v>
      </c>
      <c r="E33" s="11">
        <v>107</v>
      </c>
      <c r="F33" s="11">
        <v>121</v>
      </c>
      <c r="G33" s="11">
        <v>107.2</v>
      </c>
      <c r="H33" s="11">
        <v>110.2</v>
      </c>
      <c r="I33" s="11">
        <v>118.2</v>
      </c>
      <c r="J33" s="11">
        <v>106</v>
      </c>
      <c r="K33" s="18">
        <v>112.2</v>
      </c>
      <c r="L33" s="15">
        <v>121</v>
      </c>
      <c r="M33" s="11">
        <v>106.8</v>
      </c>
      <c r="N33" s="11">
        <v>104.6</v>
      </c>
      <c r="O33" s="11">
        <v>110.4</v>
      </c>
      <c r="P33" s="11">
        <v>107.8</v>
      </c>
      <c r="Q33" s="11">
        <v>106.6</v>
      </c>
      <c r="R33" s="11">
        <v>113.8</v>
      </c>
      <c r="S33" s="11">
        <v>104</v>
      </c>
      <c r="T33" s="11">
        <v>105</v>
      </c>
      <c r="U33" s="22"/>
      <c r="V33" s="22"/>
      <c r="W33" s="22"/>
      <c r="X33" s="22"/>
      <c r="Y33" s="22"/>
      <c r="Z33" s="84"/>
    </row>
    <row r="34" spans="1:26" x14ac:dyDescent="0.25">
      <c r="A34" s="30" t="s">
        <v>38</v>
      </c>
      <c r="B34" s="30" t="s">
        <v>39</v>
      </c>
      <c r="C34" s="11">
        <v>107.6</v>
      </c>
      <c r="D34" s="11">
        <v>120.4</v>
      </c>
      <c r="E34" s="11">
        <v>113.8</v>
      </c>
      <c r="F34" s="11">
        <v>115.2</v>
      </c>
      <c r="G34" s="11">
        <v>102.8</v>
      </c>
      <c r="H34" s="11">
        <v>111.8</v>
      </c>
      <c r="I34" s="11">
        <v>114</v>
      </c>
      <c r="J34" s="11">
        <v>106.2</v>
      </c>
      <c r="K34" s="18">
        <v>104</v>
      </c>
      <c r="L34" s="15">
        <v>111</v>
      </c>
      <c r="M34" s="11">
        <v>102.2</v>
      </c>
      <c r="N34" s="11">
        <v>112.2</v>
      </c>
      <c r="O34" s="11">
        <v>109.6</v>
      </c>
      <c r="P34" s="11">
        <v>109.8</v>
      </c>
      <c r="Q34" s="11">
        <v>119.4</v>
      </c>
      <c r="R34" s="11">
        <v>112.6</v>
      </c>
      <c r="S34" s="11">
        <v>108</v>
      </c>
      <c r="T34" s="11">
        <v>111.8</v>
      </c>
      <c r="U34" s="22"/>
      <c r="V34" s="22"/>
      <c r="W34" s="22"/>
      <c r="X34" s="22"/>
      <c r="Y34" s="22"/>
      <c r="Z34" s="84"/>
    </row>
    <row r="35" spans="1:26" x14ac:dyDescent="0.25">
      <c r="B35" s="3" t="s">
        <v>41</v>
      </c>
      <c r="C35" s="11">
        <v>115.2</v>
      </c>
      <c r="D35" s="11">
        <v>115.8</v>
      </c>
      <c r="E35" s="11">
        <v>123</v>
      </c>
      <c r="F35" s="11">
        <v>114.4</v>
      </c>
      <c r="G35" s="11">
        <v>107.8</v>
      </c>
      <c r="H35" s="11">
        <v>113.2</v>
      </c>
      <c r="I35" s="11">
        <v>116</v>
      </c>
      <c r="J35" s="11">
        <v>117</v>
      </c>
      <c r="K35" s="18">
        <v>109.8</v>
      </c>
      <c r="L35" s="15">
        <v>113.2</v>
      </c>
      <c r="M35" s="11">
        <v>111.2</v>
      </c>
      <c r="N35" s="11">
        <v>106.6</v>
      </c>
      <c r="O35" s="11">
        <v>113.2</v>
      </c>
      <c r="P35" s="11">
        <v>120.8</v>
      </c>
      <c r="Q35" s="11">
        <v>116.6</v>
      </c>
      <c r="R35" s="11">
        <v>114.4</v>
      </c>
      <c r="S35" s="11">
        <v>114.8</v>
      </c>
      <c r="T35" s="11">
        <v>110.6</v>
      </c>
      <c r="U35" s="22"/>
      <c r="V35" s="22"/>
      <c r="W35" s="22"/>
      <c r="X35" s="22"/>
      <c r="Y35" s="22"/>
      <c r="Z35" s="84"/>
    </row>
    <row r="36" spans="1:26" x14ac:dyDescent="0.25">
      <c r="B36" s="36" t="s">
        <v>44</v>
      </c>
      <c r="C36" s="129" t="s">
        <v>48</v>
      </c>
      <c r="D36" s="129"/>
      <c r="E36" s="129"/>
      <c r="F36" s="129"/>
      <c r="G36" s="129"/>
      <c r="H36" s="129"/>
      <c r="I36" s="129"/>
      <c r="J36" s="129"/>
      <c r="K36" s="129"/>
      <c r="L36" s="129"/>
      <c r="M36" s="129"/>
      <c r="N36" s="129"/>
      <c r="O36" s="129"/>
      <c r="P36" s="129"/>
      <c r="Q36" s="129"/>
      <c r="R36" s="129"/>
      <c r="S36" s="129"/>
      <c r="T36" s="129"/>
      <c r="U36" s="85"/>
      <c r="V36" s="85"/>
      <c r="W36" s="85"/>
      <c r="X36" s="85"/>
      <c r="Y36" s="85"/>
      <c r="Z36" s="84"/>
    </row>
    <row r="37" spans="1:26" x14ac:dyDescent="0.25">
      <c r="B37" s="28" t="s">
        <v>45</v>
      </c>
      <c r="C37" s="40">
        <v>108.8</v>
      </c>
      <c r="D37" s="40">
        <v>115</v>
      </c>
      <c r="E37" s="40">
        <v>111.6</v>
      </c>
      <c r="F37" s="40">
        <v>111.8</v>
      </c>
      <c r="G37" s="40">
        <v>109</v>
      </c>
      <c r="H37" s="40">
        <v>114</v>
      </c>
      <c r="I37" s="40">
        <v>116.6</v>
      </c>
      <c r="J37" s="40">
        <v>110.2</v>
      </c>
      <c r="K37" s="18">
        <v>107.8</v>
      </c>
      <c r="L37" s="15">
        <v>111.8</v>
      </c>
      <c r="M37" s="40">
        <v>109.6</v>
      </c>
      <c r="N37" s="40">
        <v>112.4</v>
      </c>
      <c r="O37" s="40">
        <v>108.8</v>
      </c>
      <c r="P37" s="40">
        <v>110.8</v>
      </c>
      <c r="Q37" s="40">
        <v>114.2</v>
      </c>
      <c r="R37" s="40">
        <v>107.8</v>
      </c>
      <c r="S37" s="40">
        <v>105</v>
      </c>
      <c r="T37" s="40">
        <v>110.4</v>
      </c>
      <c r="U37" s="22"/>
      <c r="V37" s="22"/>
      <c r="W37" s="22"/>
      <c r="X37" s="22"/>
      <c r="Y37" s="22"/>
      <c r="Z37" s="84"/>
    </row>
    <row r="38" spans="1:26" x14ac:dyDescent="0.25">
      <c r="B38" s="28" t="s">
        <v>53</v>
      </c>
      <c r="C38" s="40">
        <v>109.2</v>
      </c>
      <c r="D38" s="40">
        <v>125.4</v>
      </c>
      <c r="E38" s="40">
        <v>120.2</v>
      </c>
      <c r="F38" s="40">
        <v>118.6</v>
      </c>
      <c r="G38" s="40">
        <v>111</v>
      </c>
      <c r="H38" s="40">
        <v>120.2</v>
      </c>
      <c r="I38" s="40">
        <v>118</v>
      </c>
      <c r="J38" s="40">
        <v>113.6</v>
      </c>
      <c r="K38" s="18">
        <v>114.4</v>
      </c>
      <c r="L38" s="15">
        <v>119.8</v>
      </c>
      <c r="M38" s="40">
        <v>113.4</v>
      </c>
      <c r="N38" s="40">
        <v>114.4</v>
      </c>
      <c r="O38" s="40">
        <v>112.2</v>
      </c>
      <c r="P38" s="40">
        <v>115.2</v>
      </c>
      <c r="Q38" s="40">
        <v>119.6</v>
      </c>
      <c r="R38" s="40">
        <v>111.8</v>
      </c>
      <c r="S38" s="40">
        <v>109.2</v>
      </c>
      <c r="T38" s="40">
        <v>106.6</v>
      </c>
      <c r="U38" s="22"/>
      <c r="V38" s="22"/>
      <c r="W38" s="22"/>
      <c r="X38" s="22"/>
      <c r="Y38" s="22"/>
      <c r="Z38" s="84"/>
    </row>
    <row r="39" spans="1:26" x14ac:dyDescent="0.25">
      <c r="A39" s="42" t="s">
        <v>55</v>
      </c>
      <c r="B39" s="28" t="s">
        <v>56</v>
      </c>
      <c r="C39" s="43">
        <v>116.4</v>
      </c>
      <c r="D39" s="43">
        <v>133</v>
      </c>
      <c r="E39" s="43">
        <v>128.19999999999999</v>
      </c>
      <c r="F39" s="43">
        <v>122.2</v>
      </c>
      <c r="G39" s="43">
        <v>117</v>
      </c>
      <c r="H39" s="43">
        <v>122</v>
      </c>
      <c r="I39" s="43">
        <v>122.8</v>
      </c>
      <c r="J39" s="43">
        <v>121.2</v>
      </c>
      <c r="K39" s="18">
        <v>118.8</v>
      </c>
      <c r="L39" s="15">
        <v>125.6</v>
      </c>
      <c r="M39" s="43">
        <v>109.6</v>
      </c>
      <c r="N39" s="43">
        <v>125</v>
      </c>
      <c r="O39" s="43">
        <v>114.2</v>
      </c>
      <c r="P39" s="43">
        <v>116.6</v>
      </c>
      <c r="Q39" s="43">
        <v>122.8</v>
      </c>
      <c r="R39" s="43">
        <v>107.8</v>
      </c>
      <c r="S39" s="43">
        <v>115.2</v>
      </c>
      <c r="T39" s="43">
        <v>117</v>
      </c>
      <c r="U39" s="22"/>
      <c r="V39" s="22"/>
      <c r="W39" s="22"/>
      <c r="X39" s="22"/>
      <c r="Y39" s="22"/>
      <c r="Z39" s="84"/>
    </row>
    <row r="40" spans="1:26" x14ac:dyDescent="0.25">
      <c r="B40" s="28" t="s">
        <v>57</v>
      </c>
      <c r="C40" s="46">
        <v>118.4</v>
      </c>
      <c r="D40" s="46">
        <v>118.6</v>
      </c>
      <c r="E40" s="46">
        <v>118.6</v>
      </c>
      <c r="F40" s="46">
        <v>112.4</v>
      </c>
      <c r="G40" s="46">
        <v>108</v>
      </c>
      <c r="H40" s="46">
        <v>116.4</v>
      </c>
      <c r="I40" s="46">
        <v>114.8</v>
      </c>
      <c r="J40" s="46">
        <v>116.8</v>
      </c>
      <c r="K40" s="18">
        <v>115.2</v>
      </c>
      <c r="L40" s="15">
        <v>119</v>
      </c>
      <c r="M40" s="46">
        <v>107</v>
      </c>
      <c r="N40" s="46">
        <v>119.2</v>
      </c>
      <c r="O40" s="46">
        <v>127.4</v>
      </c>
      <c r="P40" s="46">
        <v>115.2</v>
      </c>
      <c r="Q40" s="46">
        <v>118.2</v>
      </c>
      <c r="R40" s="46">
        <v>107</v>
      </c>
      <c r="S40" s="46">
        <v>110.6</v>
      </c>
      <c r="T40" s="46">
        <v>109.2</v>
      </c>
      <c r="U40" s="22"/>
      <c r="V40" s="22"/>
      <c r="W40" s="22"/>
      <c r="X40" s="22"/>
      <c r="Y40" s="22"/>
      <c r="Z40" s="84"/>
    </row>
    <row r="41" spans="1:26" x14ac:dyDescent="0.25">
      <c r="B41" s="3" t="s">
        <v>60</v>
      </c>
      <c r="C41" s="49">
        <v>104.8</v>
      </c>
      <c r="D41" s="49">
        <v>119.6</v>
      </c>
      <c r="E41" s="49">
        <v>108.6</v>
      </c>
      <c r="F41" s="49">
        <v>116.8</v>
      </c>
      <c r="G41" s="49">
        <v>108.4</v>
      </c>
      <c r="H41" s="49">
        <v>119.6</v>
      </c>
      <c r="I41" s="49">
        <v>121</v>
      </c>
      <c r="J41" s="49">
        <v>120</v>
      </c>
      <c r="K41" s="50">
        <v>117.6</v>
      </c>
      <c r="L41" s="51">
        <v>115.4</v>
      </c>
      <c r="M41" s="49">
        <v>110</v>
      </c>
      <c r="N41" s="49">
        <v>117.2</v>
      </c>
      <c r="O41" s="49">
        <v>110.4</v>
      </c>
      <c r="P41" s="49">
        <v>107.8</v>
      </c>
      <c r="Q41" s="49">
        <v>117.6</v>
      </c>
      <c r="R41" s="49">
        <v>113.4</v>
      </c>
      <c r="S41" s="49">
        <v>106.4</v>
      </c>
      <c r="T41" s="49">
        <v>111.8</v>
      </c>
      <c r="U41" s="22"/>
      <c r="V41" s="22"/>
      <c r="W41" s="22"/>
      <c r="X41" s="22"/>
      <c r="Y41" s="22"/>
      <c r="Z41" s="84"/>
    </row>
    <row r="42" spans="1:26" x14ac:dyDescent="0.25">
      <c r="B42" s="3" t="s">
        <v>62</v>
      </c>
      <c r="C42" s="54">
        <v>121</v>
      </c>
      <c r="D42" s="54">
        <v>132.80000000000001</v>
      </c>
      <c r="E42" s="54">
        <v>133.4</v>
      </c>
      <c r="F42" s="54">
        <v>129.80000000000001</v>
      </c>
      <c r="G42" s="54">
        <v>117.6</v>
      </c>
      <c r="H42" s="54">
        <v>129</v>
      </c>
      <c r="I42" s="54">
        <v>135.4</v>
      </c>
      <c r="J42" s="54">
        <v>131</v>
      </c>
      <c r="K42" s="18">
        <v>127.4</v>
      </c>
      <c r="L42" s="15">
        <v>132</v>
      </c>
      <c r="M42" s="54">
        <v>122.8</v>
      </c>
      <c r="N42" s="54">
        <v>135.19999999999999</v>
      </c>
      <c r="O42" s="54">
        <v>121.4</v>
      </c>
      <c r="P42" s="54">
        <v>128.80000000000001</v>
      </c>
      <c r="Q42" s="54">
        <v>128</v>
      </c>
      <c r="R42" s="54">
        <v>116.6</v>
      </c>
      <c r="S42" s="54">
        <v>120</v>
      </c>
      <c r="T42" s="54">
        <v>128.4</v>
      </c>
      <c r="U42" s="22"/>
      <c r="V42" s="22"/>
      <c r="W42" s="22"/>
      <c r="X42" s="22"/>
      <c r="Y42" s="22"/>
      <c r="Z42" s="84"/>
    </row>
    <row r="43" spans="1:26" x14ac:dyDescent="0.25">
      <c r="A43" s="56" t="s">
        <v>65</v>
      </c>
      <c r="B43" s="3" t="s">
        <v>66</v>
      </c>
      <c r="C43" s="57">
        <v>122.8</v>
      </c>
      <c r="D43" s="57">
        <v>133.4</v>
      </c>
      <c r="E43" s="57">
        <v>121</v>
      </c>
      <c r="F43" s="57">
        <v>135.19999999999999</v>
      </c>
      <c r="G43" s="57">
        <v>122.6</v>
      </c>
      <c r="H43" s="57">
        <v>123</v>
      </c>
      <c r="I43" s="57">
        <v>132.6</v>
      </c>
      <c r="J43" s="57">
        <v>128</v>
      </c>
      <c r="K43" s="50">
        <v>127.8</v>
      </c>
      <c r="L43" s="51">
        <v>136.6</v>
      </c>
      <c r="M43" s="57">
        <v>123.4</v>
      </c>
      <c r="N43" s="57">
        <v>136</v>
      </c>
      <c r="O43" s="57">
        <v>129.6</v>
      </c>
      <c r="P43" s="57">
        <v>137.4</v>
      </c>
      <c r="Q43" s="57">
        <v>139.6</v>
      </c>
      <c r="R43" s="57">
        <v>130</v>
      </c>
      <c r="S43" s="57">
        <v>127.2</v>
      </c>
      <c r="T43" s="57">
        <v>129</v>
      </c>
      <c r="U43" s="22"/>
      <c r="V43" s="22"/>
      <c r="W43" s="22"/>
      <c r="X43" s="22"/>
      <c r="Y43" s="22"/>
      <c r="Z43" s="84"/>
    </row>
    <row r="44" spans="1:26" x14ac:dyDescent="0.25">
      <c r="B44" s="3" t="s">
        <v>71</v>
      </c>
      <c r="C44" s="60">
        <v>137</v>
      </c>
      <c r="D44" s="60">
        <v>159.19999999999999</v>
      </c>
      <c r="E44" s="60">
        <v>150.80000000000001</v>
      </c>
      <c r="F44" s="60">
        <v>175.6</v>
      </c>
      <c r="G44" s="60">
        <v>131</v>
      </c>
      <c r="H44" s="60">
        <v>149.19999999999999</v>
      </c>
      <c r="I44" s="60">
        <v>146.4</v>
      </c>
      <c r="J44" s="60">
        <v>146.4</v>
      </c>
      <c r="K44" s="50">
        <v>160</v>
      </c>
      <c r="L44" s="51">
        <v>173.2</v>
      </c>
      <c r="M44" s="60">
        <v>137.19999999999999</v>
      </c>
      <c r="N44" s="60">
        <v>159.19999999999999</v>
      </c>
      <c r="O44" s="60">
        <v>175.8</v>
      </c>
      <c r="P44" s="60">
        <v>187.8</v>
      </c>
      <c r="Q44" s="60">
        <v>160.19999999999999</v>
      </c>
      <c r="R44" s="60">
        <v>161.19999999999999</v>
      </c>
      <c r="S44" s="60">
        <v>178.4</v>
      </c>
      <c r="T44" s="60">
        <v>166.6</v>
      </c>
      <c r="U44" s="22"/>
      <c r="V44" s="22"/>
      <c r="W44" s="22"/>
      <c r="X44" s="22"/>
      <c r="Y44" s="22"/>
      <c r="Z44" s="84"/>
    </row>
    <row r="45" spans="1:26" x14ac:dyDescent="0.25">
      <c r="B45" s="3" t="s">
        <v>72</v>
      </c>
      <c r="C45" s="125" t="s">
        <v>48</v>
      </c>
      <c r="D45" s="126"/>
      <c r="E45" s="126"/>
      <c r="F45" s="126"/>
      <c r="G45" s="126"/>
      <c r="H45" s="126"/>
      <c r="I45" s="126"/>
      <c r="J45" s="126"/>
      <c r="K45" s="126"/>
      <c r="L45" s="126"/>
      <c r="M45" s="126"/>
      <c r="N45" s="126"/>
      <c r="O45" s="126"/>
      <c r="P45" s="126"/>
      <c r="Q45" s="126"/>
      <c r="R45" s="126"/>
      <c r="S45" s="126"/>
      <c r="T45" s="127"/>
      <c r="U45" s="22"/>
      <c r="V45" s="22"/>
      <c r="W45" s="22"/>
      <c r="X45" s="22"/>
      <c r="Y45" s="22"/>
      <c r="Z45" s="84"/>
    </row>
    <row r="46" spans="1:26" x14ac:dyDescent="0.25">
      <c r="B46" s="3" t="s">
        <v>74</v>
      </c>
      <c r="C46" s="63">
        <v>102.6</v>
      </c>
      <c r="D46" s="63">
        <v>111.6</v>
      </c>
      <c r="E46" s="63">
        <v>114.6</v>
      </c>
      <c r="F46" s="63">
        <v>105.8</v>
      </c>
      <c r="G46" s="63">
        <v>105</v>
      </c>
      <c r="H46" s="63">
        <v>108</v>
      </c>
      <c r="I46" s="63">
        <v>108</v>
      </c>
      <c r="J46" s="63">
        <v>103.2</v>
      </c>
      <c r="K46" s="66">
        <v>109.6</v>
      </c>
      <c r="L46" s="51">
        <v>101.6</v>
      </c>
      <c r="M46" s="63">
        <v>109.8</v>
      </c>
      <c r="N46" s="63">
        <v>109</v>
      </c>
      <c r="O46" s="63">
        <v>104.2</v>
      </c>
      <c r="P46" s="63">
        <v>110.2</v>
      </c>
      <c r="Q46" s="63">
        <v>104.6</v>
      </c>
      <c r="R46" s="63">
        <v>105.8</v>
      </c>
      <c r="S46" s="63">
        <v>99.2</v>
      </c>
      <c r="T46" s="63">
        <v>105.2</v>
      </c>
      <c r="U46" s="22"/>
      <c r="V46" s="22"/>
      <c r="W46" s="22"/>
      <c r="X46" s="22"/>
      <c r="Y46" s="22"/>
      <c r="Z46" s="84"/>
    </row>
    <row r="47" spans="1:26" x14ac:dyDescent="0.25">
      <c r="B47" s="3" t="s">
        <v>76</v>
      </c>
      <c r="C47" s="76">
        <v>106.6</v>
      </c>
      <c r="D47" s="76">
        <v>118.6</v>
      </c>
      <c r="E47" s="76">
        <v>120.6</v>
      </c>
      <c r="F47" s="76">
        <v>122.2</v>
      </c>
      <c r="G47" s="76">
        <v>118.6</v>
      </c>
      <c r="H47" s="76">
        <v>118.4</v>
      </c>
      <c r="I47" s="76">
        <v>126</v>
      </c>
      <c r="J47" s="76">
        <v>123.4</v>
      </c>
      <c r="K47" s="74">
        <v>115</v>
      </c>
      <c r="L47" s="51">
        <v>111.6</v>
      </c>
      <c r="M47" s="76">
        <v>120</v>
      </c>
      <c r="N47" s="76">
        <v>123.4</v>
      </c>
      <c r="O47" s="76">
        <v>117.8</v>
      </c>
      <c r="P47" s="76">
        <v>121.4</v>
      </c>
      <c r="Q47" s="76">
        <v>121.6</v>
      </c>
      <c r="R47" s="76">
        <v>119.6</v>
      </c>
      <c r="S47" s="76">
        <v>122.6</v>
      </c>
      <c r="T47" s="76">
        <v>118</v>
      </c>
      <c r="U47" s="22"/>
      <c r="V47" s="22"/>
      <c r="W47" s="22"/>
      <c r="X47" s="22"/>
      <c r="Y47" s="22"/>
      <c r="Z47" s="84"/>
    </row>
    <row r="48" spans="1:26" x14ac:dyDescent="0.25">
      <c r="A48" s="96" t="s">
        <v>80</v>
      </c>
      <c r="B48" s="96" t="s">
        <v>81</v>
      </c>
      <c r="C48" s="98">
        <v>108.8</v>
      </c>
      <c r="D48" s="98">
        <v>117.6</v>
      </c>
      <c r="E48" s="98">
        <v>111</v>
      </c>
      <c r="F48" s="98">
        <v>114.8</v>
      </c>
      <c r="G48" s="98">
        <v>110</v>
      </c>
      <c r="H48" s="98">
        <v>113.2</v>
      </c>
      <c r="I48" s="98">
        <v>121.6</v>
      </c>
      <c r="J48" s="98">
        <v>111.8</v>
      </c>
      <c r="K48" s="97">
        <v>111</v>
      </c>
      <c r="L48" s="51">
        <v>111.4</v>
      </c>
      <c r="M48" s="98">
        <v>115.8</v>
      </c>
      <c r="N48" s="98">
        <v>115</v>
      </c>
      <c r="O48" s="98">
        <v>110.6</v>
      </c>
      <c r="P48" s="98">
        <v>118.2</v>
      </c>
      <c r="Q48" s="98">
        <v>114.8</v>
      </c>
      <c r="R48" s="98">
        <v>114.6</v>
      </c>
      <c r="S48" s="98">
        <v>119.8</v>
      </c>
      <c r="T48" s="98">
        <v>111.6</v>
      </c>
    </row>
    <row r="49" spans="2:20" x14ac:dyDescent="0.25">
      <c r="B49" s="3" t="s">
        <v>83</v>
      </c>
      <c r="C49" s="103">
        <v>104.8</v>
      </c>
      <c r="D49" s="103">
        <v>109.2</v>
      </c>
      <c r="E49" s="103">
        <v>117.8</v>
      </c>
      <c r="F49" s="103">
        <v>127.8</v>
      </c>
      <c r="G49" s="103">
        <v>122.6</v>
      </c>
      <c r="H49" s="103">
        <v>115</v>
      </c>
      <c r="I49" s="103">
        <v>117.4</v>
      </c>
      <c r="J49" s="103">
        <v>109.6</v>
      </c>
      <c r="K49" s="101">
        <v>119</v>
      </c>
      <c r="L49" s="51">
        <v>111</v>
      </c>
      <c r="M49" s="103">
        <v>117.2</v>
      </c>
      <c r="N49" s="103">
        <v>117.8</v>
      </c>
      <c r="O49" s="103">
        <v>115</v>
      </c>
      <c r="P49" s="103">
        <v>113.4</v>
      </c>
      <c r="Q49" s="103">
        <v>121</v>
      </c>
      <c r="R49" s="103">
        <v>116.6</v>
      </c>
      <c r="S49" s="103">
        <v>115.8</v>
      </c>
      <c r="T49" s="103">
        <v>117.8</v>
      </c>
    </row>
    <row r="50" spans="2:20" x14ac:dyDescent="0.25">
      <c r="B50" s="3" t="s">
        <v>84</v>
      </c>
      <c r="C50" s="108">
        <v>106.2</v>
      </c>
      <c r="D50" s="108">
        <v>119</v>
      </c>
      <c r="E50" s="108">
        <v>118</v>
      </c>
      <c r="F50" s="108">
        <v>117.6</v>
      </c>
      <c r="G50" s="108">
        <v>116.4</v>
      </c>
      <c r="H50" s="108">
        <v>117.4</v>
      </c>
      <c r="I50" s="108">
        <v>116.8</v>
      </c>
      <c r="J50" s="108">
        <v>114.8</v>
      </c>
      <c r="K50" s="106">
        <v>120.6</v>
      </c>
      <c r="L50" s="51">
        <v>114.4</v>
      </c>
      <c r="M50" s="108">
        <v>126.8</v>
      </c>
      <c r="N50" s="108">
        <v>120</v>
      </c>
      <c r="O50" s="108">
        <v>111.2</v>
      </c>
      <c r="P50" s="108">
        <v>122</v>
      </c>
      <c r="Q50" s="108">
        <v>127.2</v>
      </c>
      <c r="R50" s="108">
        <v>121.8</v>
      </c>
      <c r="S50" s="108">
        <v>120.2</v>
      </c>
      <c r="T50" s="108">
        <v>107</v>
      </c>
    </row>
  </sheetData>
  <mergeCells count="15">
    <mergeCell ref="C45:T45"/>
    <mergeCell ref="C10:T10"/>
    <mergeCell ref="C36:T36"/>
    <mergeCell ref="A1:T1"/>
    <mergeCell ref="A2:A3"/>
    <mergeCell ref="B2:B3"/>
    <mergeCell ref="C2:T2"/>
    <mergeCell ref="C3:T3"/>
    <mergeCell ref="C19:T19"/>
    <mergeCell ref="AB4:AC4"/>
    <mergeCell ref="AB5:AB7"/>
    <mergeCell ref="AB8:AB11"/>
    <mergeCell ref="AB12:AB15"/>
    <mergeCell ref="AB16:AB19"/>
    <mergeCell ref="AB20:AB22"/>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1B935051-7395-4655-982A-3CCE42F13084}"/>
</file>

<file path=customXml/itemProps2.xml><?xml version="1.0" encoding="utf-8"?>
<ds:datastoreItem xmlns:ds="http://schemas.openxmlformats.org/officeDocument/2006/customXml" ds:itemID="{83AD1889-EC79-4294-A515-B078BD9E8CE6}"/>
</file>

<file path=customXml/itemProps3.xml><?xml version="1.0" encoding="utf-8"?>
<ds:datastoreItem xmlns:ds="http://schemas.openxmlformats.org/officeDocument/2006/customXml" ds:itemID="{3FE56574-CEB7-4EF3-978E-6C02FC7F033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JULIO</vt:lpstr>
      <vt:lpstr>AGOSTO</vt:lpstr>
      <vt:lpstr>SEPTIEMBRE</vt:lpstr>
      <vt:lpstr>OCTUBRE</vt:lpstr>
      <vt:lpstr>NOVIEMBRE</vt:lpstr>
      <vt:lpstr>EVOLUCIÓN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FERNANDO EXPÓSITO</cp:lastModifiedBy>
  <dcterms:created xsi:type="dcterms:W3CDTF">2011-07-08T20:08:52Z</dcterms:created>
  <dcterms:modified xsi:type="dcterms:W3CDTF">2011-11-22T19:22:44Z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