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Override PartName="/xl/worksheets/sheet7.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6"/>
  </bookViews>
  <sheets>
    <sheet name="JULIO" sheetId="1" r:id="rId1"/>
    <sheet name="AGOSTO" sheetId="3" r:id="rId2"/>
    <sheet name="SEPTIEMBRE" sheetId="4" r:id="rId3"/>
    <sheet name="OCTUBRE" sheetId="5" r:id="rId4"/>
    <sheet name="NOVIEMBRE" sheetId="6" r:id="rId5"/>
    <sheet name="DICIEMBRE" sheetId="7" r:id="rId6"/>
    <sheet name="EVOLUCIÓN" sheetId="2" r:id="rId7"/>
  </sheets>
  <calcPr calcId="144525"/>
</workbook>
</file>

<file path=xl/calcChain.xml><?xml version="1.0" encoding="utf-8"?>
<calcChain xmlns="http://schemas.openxmlformats.org/spreadsheetml/2006/main">
  <c r="Z27" i="2" l="1"/>
  <c r="Z26" i="2"/>
  <c r="T34" i="7" l="1"/>
  <c r="S34" i="7"/>
  <c r="R34" i="7"/>
  <c r="Q34" i="7"/>
  <c r="P34" i="7"/>
  <c r="O34" i="7"/>
  <c r="N34" i="7"/>
  <c r="M34" i="7"/>
  <c r="L34" i="7"/>
  <c r="K34" i="7"/>
  <c r="J34" i="7"/>
  <c r="I34" i="7"/>
  <c r="H34" i="7"/>
  <c r="G34" i="7"/>
  <c r="F34" i="7"/>
  <c r="E34" i="7"/>
  <c r="D34" i="7"/>
  <c r="C34" i="7"/>
  <c r="T27" i="7"/>
  <c r="S27" i="7"/>
  <c r="R27" i="7"/>
  <c r="Q27" i="7"/>
  <c r="P27" i="7"/>
  <c r="O27" i="7"/>
  <c r="N27" i="7"/>
  <c r="M27" i="7"/>
  <c r="L27" i="7"/>
  <c r="K27" i="7"/>
  <c r="J27" i="7"/>
  <c r="I27" i="7"/>
  <c r="H27" i="7"/>
  <c r="G27" i="7"/>
  <c r="F27" i="7"/>
  <c r="E27" i="7"/>
  <c r="D27" i="7"/>
  <c r="C27" i="7"/>
  <c r="Z25" i="2" l="1"/>
  <c r="T17" i="7"/>
  <c r="S17" i="7"/>
  <c r="R17" i="7"/>
  <c r="Q17" i="7"/>
  <c r="P17" i="7"/>
  <c r="O17" i="7"/>
  <c r="N17" i="7"/>
  <c r="M17" i="7"/>
  <c r="L17" i="7"/>
  <c r="K17" i="7"/>
  <c r="J17" i="7"/>
  <c r="I17" i="7"/>
  <c r="H17" i="7"/>
  <c r="G17" i="7"/>
  <c r="F17" i="7"/>
  <c r="E17" i="7"/>
  <c r="D17" i="7"/>
  <c r="C17" i="7"/>
  <c r="T10" i="7"/>
  <c r="S10" i="7"/>
  <c r="R10" i="7"/>
  <c r="Q10" i="7"/>
  <c r="P10" i="7"/>
  <c r="O10" i="7"/>
  <c r="N10" i="7"/>
  <c r="M10" i="7"/>
  <c r="L10" i="7"/>
  <c r="K10" i="7"/>
  <c r="J10" i="7"/>
  <c r="I10" i="7"/>
  <c r="H10" i="7"/>
  <c r="G10" i="7"/>
  <c r="F10" i="7"/>
  <c r="E10" i="7"/>
  <c r="D10" i="7"/>
  <c r="C10" i="7"/>
  <c r="Z23" i="2" l="1"/>
  <c r="Z24" i="2"/>
  <c r="F69" i="6"/>
  <c r="D69" i="6"/>
  <c r="E69" i="6"/>
  <c r="G69" i="6"/>
  <c r="T69" i="6"/>
  <c r="S69" i="6"/>
  <c r="R69" i="6"/>
  <c r="Q69" i="6"/>
  <c r="P69" i="6"/>
  <c r="O69" i="6"/>
  <c r="N69" i="6"/>
  <c r="M69" i="6"/>
  <c r="L69" i="6"/>
  <c r="K69" i="6"/>
  <c r="J69" i="6"/>
  <c r="I69" i="6"/>
  <c r="H69" i="6"/>
  <c r="C69" i="6"/>
  <c r="T62" i="6"/>
  <c r="S62" i="6"/>
  <c r="R62" i="6"/>
  <c r="Q62" i="6"/>
  <c r="P62" i="6"/>
  <c r="O62" i="6"/>
  <c r="N62" i="6"/>
  <c r="M62" i="6"/>
  <c r="L62" i="6"/>
  <c r="K62" i="6"/>
  <c r="J62" i="6"/>
  <c r="I62" i="6"/>
  <c r="H62" i="6"/>
  <c r="G62" i="6"/>
  <c r="F62" i="6"/>
  <c r="E62" i="6"/>
  <c r="D62" i="6"/>
  <c r="C62" i="6"/>
  <c r="T52" i="6" l="1"/>
  <c r="S52" i="6"/>
  <c r="R52" i="6"/>
  <c r="Q52" i="6"/>
  <c r="P52" i="6"/>
  <c r="O52" i="6"/>
  <c r="N52" i="6"/>
  <c r="M52" i="6"/>
  <c r="L52" i="6"/>
  <c r="K52" i="6"/>
  <c r="J52" i="6"/>
  <c r="I52" i="6"/>
  <c r="H52" i="6"/>
  <c r="G52" i="6"/>
  <c r="F52" i="6"/>
  <c r="E52" i="6"/>
  <c r="D52" i="6"/>
  <c r="C52" i="6"/>
  <c r="T45" i="6"/>
  <c r="S45" i="6"/>
  <c r="R45" i="6"/>
  <c r="Q45" i="6"/>
  <c r="P45" i="6"/>
  <c r="O45" i="6"/>
  <c r="N45" i="6"/>
  <c r="M45" i="6"/>
  <c r="L45" i="6"/>
  <c r="K45" i="6"/>
  <c r="J45" i="6"/>
  <c r="I45" i="6"/>
  <c r="H45" i="6"/>
  <c r="G45" i="6"/>
  <c r="F45" i="6"/>
  <c r="E45" i="6"/>
  <c r="D45" i="6"/>
  <c r="C45" i="6"/>
  <c r="Z22" i="2" l="1"/>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<sst xmlns="http://schemas.openxmlformats.org/spreadsheetml/2006/main" count="744" uniqueCount="93">
  <si>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</si>
  <si>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</si>
  <si>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</si>
  <si>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</si>
  <si>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</si>
  <si>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</si>
  <si>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</si>
  <si>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</si>
  <si>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</si>
  <si>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</si>
  <si>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</si>
  <si>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</si>
  <si>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</si>
  <si>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</si>
  <si>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</si>
  <si>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</si>
  <si>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</si>
  <si>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</si>
  <si>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</si>
  <si>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</si>
  <si>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</si>
  <si>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</si>
  <si>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</si>
  <si>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</si>
  <si>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</si>
  <si>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</si>
  <si>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</si>
  <si>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</si>
  <si>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</si>
  <si>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</si>
  <si>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</si>
  <si>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</si>
  <si>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</si>
  <si>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</si>
  <si>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</si>
  <si>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</si>
  <si>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</si>
  <si>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</si>
  <si>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</si>
  <si>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</si>
  <si>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</si>
  <si>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</si>
  <si>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</si>
  <si>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</si>
  <si>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</si>
  <si>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</si>
  <si>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</si>
  <si>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</si>
  <si>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</si>
  <si>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</si>
  <si>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</si>
  <si>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</si>
  <si>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</si>
  <si>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</si>
  <si>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</si>
  <si>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</si>
  <si>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</si>
  <si>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</si>
  <si>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</si>
  <si>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</si>
  <si>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</si>
  <si>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</si>
  <si>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</si>
  <si>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</si>
  <si>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</si>
  <si>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</si>
  <si>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</si>
  <si>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</si>
  <si>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</si>
  <si>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</si>
  <si>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</si>
  <si>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</si>
  <si>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</si>
  <si>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</si>
  <si>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</si>
  <si>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</si>
  <si>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</si>
  <si>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</si>
  <si>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</si>
  <si>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</si>
  <si>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</si>
  <si>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</si>
  <si>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</si>
  <si>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</si>
  <si>
    <t>21 al 27</t>
  </si>
  <si>
    <t>12:30 a 14:30</t>
  </si>
  <si>
    <t>10:30 a 12:30</t>
  </si>
  <si>
    <t>28 al 4</t>
  </si>
  <si>
    <t>SIN SEGAR Y DESPUÉS DE SER TRATADOS CON CLORTALONIL</t>
  </si>
  <si>
    <t xml:space="preserve">28 al 4 </t>
  </si>
  <si>
    <t>GRÁFICO --&gt;</t>
  </si>
  <si>
    <t>DICIEMBRE</t>
  </si>
  <si>
    <t>RECIÉN SEGADOS (altura de corte modificada a partir del día 10 de 3,2 mm a 3,5 mm)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</si>
</sst>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1">
    <xf numFmtId="0" fontId="0" fillId="0" borderId="0"/>
  </cellStyleXfs>
  <cellXfs count="158">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1" fontId="2" fillId="0" borderId="14" xfId="0" applyNumberFormat="1" applyFont="1" applyBorder="1" applyAlignment="1">
      <alignment horizontal="center"/>
    </xf>
    <xf numFmtId="17" fontId="2" fillId="0" borderId="13" xfId="0" applyNumberFormat="1" applyFont="1" applyFill="1" applyBorder="1" applyAlignment="1">
      <alignment horizontal="center"/>
    </xf>
    <xf numFmtId="1" fontId="2" fillId="0" borderId="1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2" fillId="7" borderId="1" xfId="0" applyFont="1" applyFill="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0" xfId="0" applyNumberFormat="1" applyFont="1" applyFill="1" applyBorder="1" applyAlignment="1">
      <alignment horizontal="center"/>
    </xf>
    <xf numFmtId="0" fontId="4" fillId="0" borderId="1" xfId="0" applyFont="1" applyBorder="1" applyAlignment="1">
      <alignment horizont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7" fontId="2" fillId="0" borderId="3" xfId="0" applyNumberFormat="1" applyFont="1" applyBorder="1" applyAlignment="1">
      <alignment horizontal="center"/>
    </xf>
    <xf numFmtId="0" fontId="2" fillId="0" borderId="1" xfId="0"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EVOLUCIÓN!$AB$5:$AC$25</c:f>
              <c:multiLvlStrCache>
                <c:ptCount val="21"/>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pt idx="17">
                    <c:v>21 al 27</c:v>
                  </c:pt>
                  <c:pt idx="18">
                    <c:v>28 al 4</c:v>
                  </c:pt>
                  <c:pt idx="19">
                    <c:v>5 al 11</c:v>
                  </c:pt>
                  <c:pt idx="20">
                    <c:v>12 al 18</c:v>
                  </c:pt>
                </c:lvl>
                <c:lvl>
                  <c:pt idx="0">
                    <c:v>JULIO</c:v>
                  </c:pt>
                  <c:pt idx="3">
                    <c:v>AGOSTO</c:v>
                  </c:pt>
                  <c:pt idx="7">
                    <c:v>SEPTIEMBRE</c:v>
                  </c:pt>
                  <c:pt idx="11">
                    <c:v>OCTUBRE</c:v>
                  </c:pt>
                  <c:pt idx="15">
                    <c:v>NOVIEMBRE</c:v>
                  </c:pt>
                  <c:pt idx="19">
                    <c:v>DICIEMBRE</c:v>
                  </c:pt>
                </c:lvl>
              </c:multiLvlStrCache>
            </c:multiLvlStrRef>
          </c:cat>
          <c:val>
            <c:numRef>
              <c:f>EVOLUCIÓN!$AA$5:$AA$25</c:f>
              <c:numCache>
                <c:formatCode>0</c:formatCode>
                <c:ptCount val="21"/>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86.7</c:v>
                </c:pt>
                <c:pt idx="16">
                  <c:v>86.7</c:v>
                </c:pt>
                <c:pt idx="17">
                  <c:v>89.922222222222203</c:v>
                </c:pt>
                <c:pt idx="18">
                  <c:v>92.088888888888874</c:v>
                </c:pt>
                <c:pt idx="19">
                  <c:v>92.677777777777749</c:v>
                </c:pt>
                <c:pt idx="20">
                  <c:v>88.588888888888874</c:v>
                </c:pt>
              </c:numCache>
            </c:numRef>
          </c:val>
          <c:smooth val="0"/>
        </c:ser>
        <c:dLbls>
          <c:showLegendKey val="0"/>
          <c:showVal val="0"/>
          <c:showCatName val="0"/>
          <c:showSerName val="0"/>
          <c:showPercent val="0"/>
          <c:showBubbleSize val="0"/>
        </c:dLbls>
        <c:marker val="1"/>
        <c:smooth val="0"/>
        <c:axId val="88700032"/>
        <c:axId val="88701568"/>
      </c:lineChart>
      <c:catAx>
        <c:axId val="88700032"/>
        <c:scaling>
          <c:orientation val="minMax"/>
        </c:scaling>
        <c:delete val="0"/>
        <c:axPos val="b"/>
        <c:majorGridlines/>
        <c:majorTickMark val="out"/>
        <c:minorTickMark val="none"/>
        <c:tickLblPos val="nextTo"/>
        <c:crossAx val="88701568"/>
        <c:crosses val="autoZero"/>
        <c:auto val="1"/>
        <c:lblAlgn val="ctr"/>
        <c:lblOffset val="100"/>
        <c:noMultiLvlLbl val="0"/>
      </c:catAx>
      <c:valAx>
        <c:axId val="88701568"/>
        <c:scaling>
          <c:orientation val="minMax"/>
        </c:scaling>
        <c:delete val="0"/>
        <c:axPos val="l"/>
        <c:majorGridlines/>
        <c:numFmt formatCode="0" sourceLinked="1"/>
        <c:majorTickMark val="out"/>
        <c:minorTickMark val="none"/>
        <c:tickLblPos val="nextTo"/>
        <c:crossAx val="88700032"/>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28</xdr:row>
      <xdr:rowOff>172810</xdr:rowOff>
    </xdr:from>
    <xdr:to>
      <xdr:col>37</xdr:col>
      <xdr:colOff>81641</xdr:colOff>
      <xdr:row>47</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38" t="s">
        <v>32</v>
      </c>
      <c r="V4" s="13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35" t="s">
        <v>15</v>
      </c>
      <c r="D18" s="135"/>
      <c r="E18" s="135"/>
      <c r="F18" s="135"/>
      <c r="G18" s="135"/>
      <c r="H18" s="135"/>
      <c r="I18" s="135"/>
      <c r="J18" s="135"/>
      <c r="K18" s="136"/>
      <c r="L18" s="137" t="s">
        <v>14</v>
      </c>
      <c r="M18" s="137"/>
      <c r="N18" s="137"/>
      <c r="O18" s="137"/>
      <c r="P18" s="137"/>
      <c r="Q18" s="137"/>
      <c r="R18" s="137"/>
      <c r="S18" s="137"/>
      <c r="T18" s="13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35" t="s">
        <v>15</v>
      </c>
      <c r="D34" s="135"/>
      <c r="E34" s="135"/>
      <c r="F34" s="135"/>
      <c r="G34" s="135"/>
      <c r="H34" s="135"/>
      <c r="I34" s="135"/>
      <c r="J34" s="135"/>
      <c r="K34" s="135"/>
      <c r="L34" s="135"/>
      <c r="M34" s="135"/>
      <c r="N34" s="135"/>
      <c r="O34" s="135"/>
      <c r="P34" s="135"/>
      <c r="Q34" s="135"/>
      <c r="R34" s="135"/>
      <c r="S34" s="135"/>
      <c r="T34" s="13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35" t="s">
        <v>35</v>
      </c>
      <c r="D50" s="135"/>
      <c r="E50" s="135"/>
      <c r="F50" s="135"/>
      <c r="G50" s="135"/>
      <c r="H50" s="135"/>
      <c r="I50" s="135"/>
      <c r="J50" s="135"/>
      <c r="K50" s="135"/>
      <c r="L50" s="135"/>
      <c r="M50" s="135"/>
      <c r="N50" s="135"/>
      <c r="O50" s="135"/>
      <c r="P50" s="135"/>
      <c r="Q50" s="135"/>
      <c r="R50" s="135"/>
      <c r="S50" s="135"/>
      <c r="T50" s="13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38" t="s">
        <v>32</v>
      </c>
      <c r="V4" s="13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35" t="s">
        <v>40</v>
      </c>
      <c r="D18" s="135"/>
      <c r="E18" s="135"/>
      <c r="F18" s="135"/>
      <c r="G18" s="135"/>
      <c r="H18" s="135"/>
      <c r="I18" s="135"/>
      <c r="J18" s="135"/>
      <c r="K18" s="135"/>
      <c r="L18" s="135"/>
      <c r="M18" s="135"/>
      <c r="N18" s="135"/>
      <c r="O18" s="135"/>
      <c r="P18" s="135"/>
      <c r="Q18" s="135"/>
      <c r="R18" s="135"/>
      <c r="S18" s="135"/>
      <c r="T18" s="13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35" t="s">
        <v>43</v>
      </c>
      <c r="D34" s="135"/>
      <c r="E34" s="135"/>
      <c r="F34" s="135"/>
      <c r="G34" s="135"/>
      <c r="H34" s="135"/>
      <c r="I34" s="135"/>
      <c r="J34" s="135"/>
      <c r="K34" s="135"/>
      <c r="L34" s="135"/>
      <c r="M34" s="135"/>
      <c r="N34" s="135"/>
      <c r="O34" s="135"/>
      <c r="P34" s="135"/>
      <c r="Q34" s="135"/>
      <c r="R34" s="135"/>
      <c r="S34" s="135"/>
      <c r="T34" s="13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35" t="s">
        <v>47</v>
      </c>
      <c r="D38" s="135"/>
      <c r="E38" s="135"/>
      <c r="F38" s="135"/>
      <c r="G38" s="135"/>
      <c r="H38" s="135"/>
      <c r="I38" s="135"/>
      <c r="J38" s="135"/>
      <c r="K38" s="135"/>
      <c r="L38" s="135"/>
      <c r="M38" s="135"/>
      <c r="N38" s="135"/>
      <c r="O38" s="135"/>
      <c r="P38" s="135"/>
      <c r="Q38" s="135"/>
      <c r="R38" s="135"/>
      <c r="S38" s="135"/>
      <c r="T38" s="13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35" t="s">
        <v>49</v>
      </c>
      <c r="D55" s="135"/>
      <c r="E55" s="135"/>
      <c r="F55" s="135"/>
      <c r="G55" s="135"/>
      <c r="H55" s="135"/>
      <c r="I55" s="135"/>
      <c r="J55" s="135"/>
      <c r="K55" s="135"/>
      <c r="L55" s="135"/>
      <c r="M55" s="135"/>
      <c r="N55" s="135"/>
      <c r="O55" s="135"/>
      <c r="P55" s="135"/>
      <c r="Q55" s="135"/>
      <c r="R55" s="135"/>
      <c r="S55" s="135"/>
      <c r="T55" s="13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35" t="s">
        <v>52</v>
      </c>
      <c r="D72" s="135"/>
      <c r="E72" s="135"/>
      <c r="F72" s="135"/>
      <c r="G72" s="135"/>
      <c r="H72" s="135"/>
      <c r="I72" s="135"/>
      <c r="J72" s="135"/>
      <c r="K72" s="135"/>
      <c r="L72" s="135"/>
      <c r="M72" s="135"/>
      <c r="N72" s="135"/>
      <c r="O72" s="135"/>
      <c r="P72" s="135"/>
      <c r="Q72" s="135"/>
      <c r="R72" s="135"/>
      <c r="S72" s="135"/>
      <c r="T72" s="13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38" t="s">
        <v>32</v>
      </c>
      <c r="V4" s="13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35" t="s">
        <v>54</v>
      </c>
      <c r="D18" s="135"/>
      <c r="E18" s="135"/>
      <c r="F18" s="135"/>
      <c r="G18" s="135"/>
      <c r="H18" s="135"/>
      <c r="I18" s="135"/>
      <c r="J18" s="135"/>
      <c r="K18" s="135"/>
      <c r="L18" s="135"/>
      <c r="M18" s="135"/>
      <c r="N18" s="135"/>
      <c r="O18" s="135"/>
      <c r="P18" s="135"/>
      <c r="Q18" s="135"/>
      <c r="R18" s="135"/>
      <c r="S18" s="135"/>
      <c r="T18" s="13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38" t="s">
        <v>32</v>
      </c>
      <c r="V21" s="13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35" t="s">
        <v>58</v>
      </c>
      <c r="D35" s="135"/>
      <c r="E35" s="135"/>
      <c r="F35" s="135"/>
      <c r="G35" s="135"/>
      <c r="H35" s="135"/>
      <c r="I35" s="135"/>
      <c r="J35" s="135"/>
      <c r="K35" s="135"/>
      <c r="L35" s="135"/>
      <c r="M35" s="135"/>
      <c r="N35" s="135"/>
      <c r="O35" s="135"/>
      <c r="P35" s="135"/>
      <c r="Q35" s="135"/>
      <c r="R35" s="135"/>
      <c r="S35" s="135"/>
      <c r="T35" s="13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38" t="s">
        <v>32</v>
      </c>
      <c r="V38" s="13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35" t="s">
        <v>61</v>
      </c>
      <c r="D52" s="135"/>
      <c r="E52" s="135"/>
      <c r="F52" s="135"/>
      <c r="G52" s="135"/>
      <c r="H52" s="135"/>
      <c r="I52" s="135"/>
      <c r="J52" s="135"/>
      <c r="K52" s="135"/>
      <c r="L52" s="135"/>
      <c r="M52" s="135"/>
      <c r="N52" s="135"/>
      <c r="O52" s="135"/>
      <c r="P52" s="135"/>
      <c r="Q52" s="135"/>
      <c r="R52" s="135"/>
      <c r="S52" s="135"/>
      <c r="T52" s="13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38" t="s">
        <v>32</v>
      </c>
      <c r="V55" s="13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35" t="s">
        <v>64</v>
      </c>
      <c r="D69" s="135"/>
      <c r="E69" s="135"/>
      <c r="F69" s="135"/>
      <c r="G69" s="135"/>
      <c r="H69" s="135"/>
      <c r="I69" s="135"/>
      <c r="J69" s="135"/>
      <c r="K69" s="135"/>
      <c r="L69" s="135"/>
      <c r="M69" s="135"/>
      <c r="N69" s="135"/>
      <c r="O69" s="135"/>
      <c r="P69" s="135"/>
      <c r="Q69" s="135"/>
      <c r="R69" s="135"/>
      <c r="S69" s="135"/>
      <c r="T69" s="135"/>
    </row>
  </sheetData>
  <mergeCells count="13">
    <mergeCell ref="U55:V55"/>
    <mergeCell ref="C69:T69"/>
    <mergeCell ref="U38:V38"/>
    <mergeCell ref="C52:T52"/>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B1" zoomScale="70" zoomScaleNormal="7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38" t="s">
        <v>32</v>
      </c>
      <c r="V4" s="13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35" t="s">
        <v>67</v>
      </c>
      <c r="D18" s="135"/>
      <c r="E18" s="135"/>
      <c r="F18" s="135"/>
      <c r="G18" s="135"/>
      <c r="H18" s="135"/>
      <c r="I18" s="135"/>
      <c r="J18" s="135"/>
      <c r="K18" s="135"/>
      <c r="L18" s="135"/>
      <c r="M18" s="135"/>
      <c r="N18" s="135"/>
      <c r="O18" s="135"/>
      <c r="P18" s="135"/>
      <c r="Q18" s="135"/>
      <c r="R18" s="135"/>
      <c r="S18" s="135"/>
      <c r="T18" s="13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38" t="s">
        <v>32</v>
      </c>
      <c r="V21" s="13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40" t="s">
        <v>70</v>
      </c>
      <c r="D35" s="140"/>
      <c r="E35" s="140"/>
      <c r="F35" s="140"/>
      <c r="G35" s="140"/>
      <c r="H35" s="140"/>
      <c r="I35" s="140"/>
      <c r="J35" s="140"/>
      <c r="K35" s="140"/>
      <c r="L35" s="140"/>
      <c r="M35" s="140"/>
      <c r="N35" s="140"/>
      <c r="O35" s="140"/>
      <c r="P35" s="140"/>
      <c r="Q35" s="140"/>
      <c r="R35" s="140"/>
      <c r="S35" s="140"/>
      <c r="T35" s="140"/>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40" t="s">
        <v>47</v>
      </c>
      <c r="D39" s="140"/>
      <c r="E39" s="140"/>
      <c r="F39" s="140"/>
      <c r="G39" s="140"/>
      <c r="H39" s="140"/>
      <c r="I39" s="140"/>
      <c r="J39" s="140"/>
      <c r="K39" s="140"/>
      <c r="L39" s="140"/>
      <c r="M39" s="140"/>
      <c r="N39" s="140"/>
      <c r="O39" s="140"/>
      <c r="P39" s="140"/>
      <c r="Q39" s="140"/>
      <c r="R39" s="140"/>
      <c r="S39" s="140"/>
      <c r="T39" s="140"/>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38" t="s">
        <v>32</v>
      </c>
      <c r="V43" s="13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35" t="s">
        <v>75</v>
      </c>
      <c r="D57" s="135"/>
      <c r="E57" s="135"/>
      <c r="F57" s="135"/>
      <c r="G57" s="135"/>
      <c r="H57" s="135"/>
      <c r="I57" s="135"/>
      <c r="J57" s="135"/>
      <c r="K57" s="135"/>
      <c r="L57" s="135"/>
      <c r="M57" s="135"/>
      <c r="N57" s="135"/>
      <c r="O57" s="135"/>
      <c r="P57" s="135"/>
      <c r="Q57" s="135"/>
      <c r="R57" s="135"/>
      <c r="S57" s="135"/>
      <c r="T57" s="13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38" t="s">
        <v>32</v>
      </c>
      <c r="V60" s="13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35" t="s">
        <v>77</v>
      </c>
      <c r="D74" s="135"/>
      <c r="E74" s="135"/>
      <c r="F74" s="135"/>
      <c r="G74" s="135"/>
      <c r="H74" s="135"/>
      <c r="I74" s="135"/>
      <c r="J74" s="135"/>
      <c r="K74" s="135"/>
      <c r="L74" s="135"/>
      <c r="M74" s="135"/>
      <c r="N74" s="135"/>
      <c r="O74" s="135"/>
      <c r="P74" s="135"/>
      <c r="Q74" s="135"/>
      <c r="R74" s="135"/>
      <c r="S74" s="135"/>
      <c r="T74" s="13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0"/>
  <sheetViews>
    <sheetView zoomScale="70" zoomScaleNormal="70" workbookViewId="0">
      <selection activeCell="L27" sqref="L27"/>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38" t="s">
        <v>32</v>
      </c>
      <c r="V4" s="13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38" t="s">
        <v>32</v>
      </c>
      <c r="V21" s="13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35" t="s">
        <v>61</v>
      </c>
      <c r="D35" s="135"/>
      <c r="E35" s="135"/>
      <c r="F35" s="135"/>
      <c r="G35" s="135"/>
      <c r="H35" s="135"/>
      <c r="I35" s="135"/>
      <c r="J35" s="135"/>
      <c r="K35" s="135"/>
      <c r="L35" s="135"/>
      <c r="M35" s="135"/>
      <c r="N35" s="135"/>
      <c r="O35" s="135"/>
      <c r="P35" s="135"/>
      <c r="Q35" s="135"/>
      <c r="R35" s="135"/>
      <c r="S35" s="135"/>
      <c r="T35" s="135"/>
    </row>
    <row r="38" spans="1:22" ht="15.75" customHeight="1" x14ac:dyDescent="0.25"/>
    <row r="39" spans="1:22" x14ac:dyDescent="0.25">
      <c r="A39" s="104" t="s">
        <v>80</v>
      </c>
      <c r="B39" s="3" t="s">
        <v>84</v>
      </c>
      <c r="C39" s="105">
        <v>1</v>
      </c>
      <c r="D39" s="105">
        <v>2</v>
      </c>
      <c r="E39" s="105">
        <v>3</v>
      </c>
      <c r="F39" s="105">
        <v>4</v>
      </c>
      <c r="G39" s="105">
        <v>5</v>
      </c>
      <c r="H39" s="105">
        <v>6</v>
      </c>
      <c r="I39" s="105">
        <v>7</v>
      </c>
      <c r="J39" s="105">
        <v>8</v>
      </c>
      <c r="K39" s="16">
        <v>9</v>
      </c>
      <c r="L39" s="13">
        <v>10</v>
      </c>
      <c r="M39" s="105">
        <v>11</v>
      </c>
      <c r="N39" s="105">
        <v>12</v>
      </c>
      <c r="O39" s="105">
        <v>13</v>
      </c>
      <c r="P39" s="105">
        <v>14</v>
      </c>
      <c r="Q39" s="105">
        <v>15</v>
      </c>
      <c r="R39" s="105">
        <v>16</v>
      </c>
      <c r="S39" s="105">
        <v>17</v>
      </c>
      <c r="T39" s="105">
        <v>18</v>
      </c>
      <c r="U39" s="138" t="s">
        <v>32</v>
      </c>
      <c r="V39" s="139"/>
    </row>
    <row r="40" spans="1:22" x14ac:dyDescent="0.25">
      <c r="A40" t="s">
        <v>20</v>
      </c>
      <c r="B40" s="8" t="s">
        <v>6</v>
      </c>
      <c r="C40" s="10">
        <v>84</v>
      </c>
      <c r="D40" s="10">
        <v>84</v>
      </c>
      <c r="E40" s="10">
        <v>89</v>
      </c>
      <c r="F40" s="10">
        <v>92</v>
      </c>
      <c r="G40" s="10">
        <v>84</v>
      </c>
      <c r="H40" s="10">
        <v>83</v>
      </c>
      <c r="I40" s="10">
        <v>87</v>
      </c>
      <c r="J40" s="10">
        <v>85</v>
      </c>
      <c r="K40" s="17">
        <v>90</v>
      </c>
      <c r="L40" s="14">
        <v>96</v>
      </c>
      <c r="M40" s="10">
        <v>90</v>
      </c>
      <c r="N40" s="10">
        <v>95</v>
      </c>
      <c r="O40" s="10">
        <v>101</v>
      </c>
      <c r="P40" s="10">
        <v>95</v>
      </c>
      <c r="Q40" s="10">
        <v>88</v>
      </c>
      <c r="R40" s="10">
        <v>88</v>
      </c>
      <c r="S40" s="10">
        <v>88</v>
      </c>
      <c r="T40" s="10">
        <v>83</v>
      </c>
      <c r="U40" s="104" t="s">
        <v>22</v>
      </c>
      <c r="V40" t="s">
        <v>29</v>
      </c>
    </row>
    <row r="41" spans="1:22" x14ac:dyDescent="0.25">
      <c r="A41" s="2" t="s">
        <v>85</v>
      </c>
      <c r="C41" s="10">
        <v>89</v>
      </c>
      <c r="D41" s="10">
        <v>82</v>
      </c>
      <c r="E41" s="10">
        <v>91</v>
      </c>
      <c r="F41" s="10">
        <v>104</v>
      </c>
      <c r="G41" s="10">
        <v>85</v>
      </c>
      <c r="H41" s="10">
        <v>87</v>
      </c>
      <c r="I41" s="10">
        <v>92</v>
      </c>
      <c r="J41" s="10">
        <v>85</v>
      </c>
      <c r="K41" s="17">
        <v>90</v>
      </c>
      <c r="L41" s="14">
        <v>92</v>
      </c>
      <c r="M41" s="10">
        <v>88</v>
      </c>
      <c r="N41" s="10">
        <v>93</v>
      </c>
      <c r="O41" s="10">
        <v>85</v>
      </c>
      <c r="P41" s="10">
        <v>90</v>
      </c>
      <c r="Q41" s="10">
        <v>83</v>
      </c>
      <c r="R41" s="10">
        <v>81</v>
      </c>
      <c r="S41" s="10">
        <v>84</v>
      </c>
      <c r="T41" s="10">
        <v>82</v>
      </c>
      <c r="U41" s="104" t="s">
        <v>23</v>
      </c>
      <c r="V41" t="s">
        <v>30</v>
      </c>
    </row>
    <row r="42" spans="1:22" x14ac:dyDescent="0.25">
      <c r="A42" s="2"/>
      <c r="B42" s="2"/>
      <c r="C42" s="10">
        <v>81</v>
      </c>
      <c r="D42" s="10">
        <v>95</v>
      </c>
      <c r="E42" s="10">
        <v>91</v>
      </c>
      <c r="F42" s="10">
        <v>96</v>
      </c>
      <c r="G42" s="10">
        <v>91</v>
      </c>
      <c r="H42" s="10">
        <v>93</v>
      </c>
      <c r="I42" s="10">
        <v>101</v>
      </c>
      <c r="J42" s="10">
        <v>99</v>
      </c>
      <c r="K42" s="17">
        <v>94</v>
      </c>
      <c r="L42" s="14">
        <v>90</v>
      </c>
      <c r="M42" s="10">
        <v>92</v>
      </c>
      <c r="N42" s="10">
        <v>88</v>
      </c>
      <c r="O42" s="10">
        <v>90</v>
      </c>
      <c r="P42" s="10">
        <v>99</v>
      </c>
      <c r="Q42" s="10">
        <v>89</v>
      </c>
      <c r="R42" s="10">
        <v>89</v>
      </c>
      <c r="S42" s="10">
        <v>96</v>
      </c>
      <c r="T42" s="10">
        <v>88</v>
      </c>
      <c r="U42" s="104" t="s">
        <v>24</v>
      </c>
      <c r="V42" t="s">
        <v>27</v>
      </c>
    </row>
    <row r="43" spans="1:22" x14ac:dyDescent="0.25">
      <c r="A43" s="2"/>
      <c r="B43" s="2"/>
      <c r="C43" s="10">
        <v>84</v>
      </c>
      <c r="D43" s="10">
        <v>97</v>
      </c>
      <c r="E43" s="10">
        <v>85</v>
      </c>
      <c r="F43" s="10">
        <v>81</v>
      </c>
      <c r="G43" s="10">
        <v>104</v>
      </c>
      <c r="H43" s="10">
        <v>91</v>
      </c>
      <c r="I43" s="10">
        <v>95</v>
      </c>
      <c r="J43" s="10">
        <v>93</v>
      </c>
      <c r="K43" s="17">
        <v>86</v>
      </c>
      <c r="L43" s="14">
        <v>95</v>
      </c>
      <c r="M43" s="10">
        <v>89</v>
      </c>
      <c r="N43" s="10">
        <v>92</v>
      </c>
      <c r="O43" s="10">
        <v>95</v>
      </c>
      <c r="P43" s="10">
        <v>93</v>
      </c>
      <c r="Q43" s="10">
        <v>91</v>
      </c>
      <c r="R43" s="10">
        <v>98</v>
      </c>
      <c r="S43" s="10">
        <v>90</v>
      </c>
      <c r="T43" s="10">
        <v>81</v>
      </c>
      <c r="U43" s="104" t="s">
        <v>25</v>
      </c>
      <c r="V43" t="s">
        <v>28</v>
      </c>
    </row>
    <row r="44" spans="1:22" x14ac:dyDescent="0.25">
      <c r="A44" s="2"/>
      <c r="B44" s="2"/>
      <c r="C44" s="10">
        <v>84</v>
      </c>
      <c r="D44" s="10">
        <v>89</v>
      </c>
      <c r="E44" s="10">
        <v>85</v>
      </c>
      <c r="F44" s="10">
        <v>85</v>
      </c>
      <c r="G44" s="10">
        <v>98</v>
      </c>
      <c r="H44" s="10">
        <v>97</v>
      </c>
      <c r="I44" s="10">
        <v>89</v>
      </c>
      <c r="J44" s="10">
        <v>86</v>
      </c>
      <c r="K44" s="17">
        <v>84</v>
      </c>
      <c r="L44" s="14">
        <v>102</v>
      </c>
      <c r="M44" s="10">
        <v>88</v>
      </c>
      <c r="N44" s="10">
        <v>89</v>
      </c>
      <c r="O44" s="10">
        <v>84</v>
      </c>
      <c r="P44" s="10">
        <v>80</v>
      </c>
      <c r="Q44" s="10">
        <v>93</v>
      </c>
      <c r="R44" s="10">
        <v>96</v>
      </c>
      <c r="S44" s="10">
        <v>88</v>
      </c>
      <c r="T44" s="10">
        <v>89</v>
      </c>
      <c r="U44" s="104" t="s">
        <v>26</v>
      </c>
      <c r="V44" t="s">
        <v>31</v>
      </c>
    </row>
    <row r="45" spans="1:22" x14ac:dyDescent="0.25">
      <c r="A45" s="6"/>
      <c r="B45" s="7" t="s">
        <v>7</v>
      </c>
      <c r="C45" s="108">
        <f>AVERAGE(C40:C44)</f>
        <v>84.4</v>
      </c>
      <c r="D45" s="108">
        <f t="shared" ref="D45:T45" si="4">AVERAGE(D40:D44)</f>
        <v>89.4</v>
      </c>
      <c r="E45" s="108">
        <f t="shared" si="4"/>
        <v>88.2</v>
      </c>
      <c r="F45" s="108">
        <f t="shared" si="4"/>
        <v>91.6</v>
      </c>
      <c r="G45" s="21">
        <f t="shared" si="4"/>
        <v>92.4</v>
      </c>
      <c r="H45" s="108">
        <f t="shared" si="4"/>
        <v>90.2</v>
      </c>
      <c r="I45" s="108">
        <f t="shared" si="4"/>
        <v>92.8</v>
      </c>
      <c r="J45" s="108">
        <f t="shared" si="4"/>
        <v>89.6</v>
      </c>
      <c r="K45" s="18">
        <f t="shared" si="4"/>
        <v>88.8</v>
      </c>
      <c r="L45" s="107">
        <f t="shared" si="4"/>
        <v>95</v>
      </c>
      <c r="M45" s="21">
        <f t="shared" si="4"/>
        <v>89.4</v>
      </c>
      <c r="N45" s="21">
        <f t="shared" si="4"/>
        <v>91.4</v>
      </c>
      <c r="O45" s="21">
        <f t="shared" si="4"/>
        <v>91</v>
      </c>
      <c r="P45" s="21">
        <f t="shared" si="4"/>
        <v>91.4</v>
      </c>
      <c r="Q45" s="108">
        <f t="shared" si="4"/>
        <v>88.8</v>
      </c>
      <c r="R45" s="108">
        <f t="shared" si="4"/>
        <v>90.4</v>
      </c>
      <c r="S45" s="21">
        <f t="shared" si="4"/>
        <v>89.2</v>
      </c>
      <c r="T45" s="108">
        <f t="shared" si="4"/>
        <v>84.6</v>
      </c>
      <c r="U45" s="7"/>
      <c r="V45" s="7"/>
    </row>
    <row r="46" spans="1:22" x14ac:dyDescent="0.25">
      <c r="A46" s="2"/>
      <c r="C46" s="10"/>
      <c r="D46" s="10"/>
      <c r="E46" s="10"/>
      <c r="F46" s="10"/>
      <c r="G46" s="10"/>
      <c r="H46" s="10"/>
      <c r="I46" s="10"/>
      <c r="J46" s="10"/>
      <c r="K46" s="17"/>
      <c r="L46" s="14"/>
      <c r="M46" s="10"/>
      <c r="N46" s="10"/>
      <c r="O46" s="10"/>
      <c r="P46" s="10"/>
      <c r="Q46" s="10"/>
      <c r="R46" s="10"/>
      <c r="S46" s="10"/>
      <c r="T46" s="10"/>
    </row>
    <row r="47" spans="1:22" x14ac:dyDescent="0.25">
      <c r="A47" s="2"/>
      <c r="B47" s="8" t="s">
        <v>8</v>
      </c>
      <c r="C47" s="10">
        <v>100</v>
      </c>
      <c r="D47" s="10">
        <v>103</v>
      </c>
      <c r="E47" s="10">
        <v>127</v>
      </c>
      <c r="F47" s="10">
        <v>112</v>
      </c>
      <c r="G47" s="10">
        <v>105</v>
      </c>
      <c r="H47" s="10">
        <v>107</v>
      </c>
      <c r="I47" s="10">
        <v>104</v>
      </c>
      <c r="J47" s="10">
        <v>109</v>
      </c>
      <c r="K47" s="17">
        <v>131</v>
      </c>
      <c r="L47" s="14">
        <v>110</v>
      </c>
      <c r="M47" s="10">
        <v>118</v>
      </c>
      <c r="N47" s="10">
        <v>115</v>
      </c>
      <c r="O47" s="10">
        <v>115</v>
      </c>
      <c r="P47" s="10">
        <v>126</v>
      </c>
      <c r="Q47" s="10">
        <v>121</v>
      </c>
      <c r="R47" s="10">
        <v>127</v>
      </c>
      <c r="S47" s="10">
        <v>114</v>
      </c>
      <c r="T47" s="10">
        <v>101</v>
      </c>
      <c r="U47" s="104" t="s">
        <v>22</v>
      </c>
      <c r="V47" t="s">
        <v>29</v>
      </c>
    </row>
    <row r="48" spans="1:22" x14ac:dyDescent="0.25">
      <c r="A48" s="2"/>
      <c r="C48" s="10">
        <v>128</v>
      </c>
      <c r="D48" s="10">
        <v>105</v>
      </c>
      <c r="E48" s="10">
        <v>126</v>
      </c>
      <c r="F48" s="10">
        <v>119</v>
      </c>
      <c r="G48" s="10">
        <v>98</v>
      </c>
      <c r="H48" s="10">
        <v>120</v>
      </c>
      <c r="I48" s="10">
        <v>111</v>
      </c>
      <c r="J48" s="10">
        <v>102</v>
      </c>
      <c r="K48" s="17">
        <v>123</v>
      </c>
      <c r="L48" s="14">
        <v>113</v>
      </c>
      <c r="M48" s="10">
        <v>113</v>
      </c>
      <c r="N48" s="10">
        <v>132</v>
      </c>
      <c r="O48" s="10">
        <v>113</v>
      </c>
      <c r="P48" s="10">
        <v>124</v>
      </c>
      <c r="Q48" s="10">
        <v>123</v>
      </c>
      <c r="R48" s="10">
        <v>119</v>
      </c>
      <c r="S48" s="10">
        <v>115</v>
      </c>
      <c r="T48" s="10">
        <v>101</v>
      </c>
      <c r="U48" s="104" t="s">
        <v>23</v>
      </c>
      <c r="V48" t="s">
        <v>30</v>
      </c>
    </row>
    <row r="49" spans="1:22" x14ac:dyDescent="0.25">
      <c r="A49" s="2"/>
      <c r="C49" s="10">
        <v>104</v>
      </c>
      <c r="D49" s="10">
        <v>119</v>
      </c>
      <c r="E49" s="10">
        <v>120</v>
      </c>
      <c r="F49" s="10">
        <v>123</v>
      </c>
      <c r="G49" s="10">
        <v>134</v>
      </c>
      <c r="H49" s="10">
        <v>127</v>
      </c>
      <c r="I49" s="10">
        <v>122</v>
      </c>
      <c r="J49" s="10">
        <v>129</v>
      </c>
      <c r="K49" s="17">
        <v>125</v>
      </c>
      <c r="L49" s="14">
        <v>125</v>
      </c>
      <c r="M49" s="10">
        <v>144</v>
      </c>
      <c r="N49" s="10">
        <v>118</v>
      </c>
      <c r="O49" s="10">
        <v>123</v>
      </c>
      <c r="P49" s="10">
        <v>127</v>
      </c>
      <c r="Q49" s="10">
        <v>126</v>
      </c>
      <c r="R49" s="10">
        <v>119</v>
      </c>
      <c r="S49" s="10">
        <v>130</v>
      </c>
      <c r="T49" s="10">
        <v>116</v>
      </c>
      <c r="U49" s="104" t="s">
        <v>24</v>
      </c>
      <c r="V49" t="s">
        <v>27</v>
      </c>
    </row>
    <row r="50" spans="1:22" x14ac:dyDescent="0.25">
      <c r="A50" s="2"/>
      <c r="C50" s="10">
        <v>102</v>
      </c>
      <c r="D50" s="10">
        <v>136</v>
      </c>
      <c r="E50" s="10">
        <v>105</v>
      </c>
      <c r="F50" s="10">
        <v>119</v>
      </c>
      <c r="G50" s="10">
        <v>124</v>
      </c>
      <c r="H50" s="10">
        <v>120</v>
      </c>
      <c r="I50" s="10">
        <v>130</v>
      </c>
      <c r="J50" s="10">
        <v>117</v>
      </c>
      <c r="K50" s="17">
        <v>112</v>
      </c>
      <c r="L50" s="14">
        <v>103</v>
      </c>
      <c r="M50" s="10">
        <v>130</v>
      </c>
      <c r="N50" s="10">
        <v>116</v>
      </c>
      <c r="O50" s="10">
        <v>106</v>
      </c>
      <c r="P50" s="10">
        <v>114</v>
      </c>
      <c r="Q50" s="10">
        <v>138</v>
      </c>
      <c r="R50" s="10">
        <v>121</v>
      </c>
      <c r="S50" s="10">
        <v>113</v>
      </c>
      <c r="T50" s="10">
        <v>108</v>
      </c>
      <c r="U50" s="104" t="s">
        <v>25</v>
      </c>
      <c r="V50" t="s">
        <v>28</v>
      </c>
    </row>
    <row r="51" spans="1:22" x14ac:dyDescent="0.25">
      <c r="A51" s="2"/>
      <c r="C51" s="10">
        <v>97</v>
      </c>
      <c r="D51" s="10">
        <v>132</v>
      </c>
      <c r="E51" s="10">
        <v>112</v>
      </c>
      <c r="F51" s="10">
        <v>115</v>
      </c>
      <c r="G51" s="10">
        <v>121</v>
      </c>
      <c r="H51" s="10">
        <v>113</v>
      </c>
      <c r="I51" s="10">
        <v>117</v>
      </c>
      <c r="J51" s="10">
        <v>117</v>
      </c>
      <c r="K51" s="17">
        <v>112</v>
      </c>
      <c r="L51" s="14">
        <v>121</v>
      </c>
      <c r="M51" s="10">
        <v>129</v>
      </c>
      <c r="N51" s="10">
        <v>119</v>
      </c>
      <c r="O51" s="10">
        <v>99</v>
      </c>
      <c r="P51" s="10">
        <v>119</v>
      </c>
      <c r="Q51" s="10">
        <v>128</v>
      </c>
      <c r="R51" s="10">
        <v>123</v>
      </c>
      <c r="S51" s="10">
        <v>129</v>
      </c>
      <c r="T51" s="10">
        <v>109</v>
      </c>
      <c r="U51" s="104" t="s">
        <v>26</v>
      </c>
      <c r="V51" t="s">
        <v>31</v>
      </c>
    </row>
    <row r="52" spans="1:22" x14ac:dyDescent="0.25">
      <c r="A52" s="104"/>
      <c r="B52" s="5" t="s">
        <v>7</v>
      </c>
      <c r="C52" s="108">
        <f>AVERAGE(C47:C51)</f>
        <v>106.2</v>
      </c>
      <c r="D52" s="108">
        <f t="shared" ref="D52:T52" si="5">AVERAGE(D47:D51)</f>
        <v>119</v>
      </c>
      <c r="E52" s="108">
        <f t="shared" si="5"/>
        <v>118</v>
      </c>
      <c r="F52" s="108">
        <f t="shared" si="5"/>
        <v>117.6</v>
      </c>
      <c r="G52" s="108">
        <f t="shared" si="5"/>
        <v>116.4</v>
      </c>
      <c r="H52" s="108">
        <f t="shared" si="5"/>
        <v>117.4</v>
      </c>
      <c r="I52" s="108">
        <f t="shared" si="5"/>
        <v>116.8</v>
      </c>
      <c r="J52" s="108">
        <f t="shared" si="5"/>
        <v>114.8</v>
      </c>
      <c r="K52" s="18">
        <f t="shared" si="5"/>
        <v>120.6</v>
      </c>
      <c r="L52" s="51">
        <f t="shared" si="5"/>
        <v>114.4</v>
      </c>
      <c r="M52" s="108">
        <f t="shared" si="5"/>
        <v>126.8</v>
      </c>
      <c r="N52" s="108">
        <f t="shared" si="5"/>
        <v>120</v>
      </c>
      <c r="O52" s="108">
        <f t="shared" si="5"/>
        <v>111.2</v>
      </c>
      <c r="P52" s="108">
        <f t="shared" si="5"/>
        <v>122</v>
      </c>
      <c r="Q52" s="108">
        <f t="shared" si="5"/>
        <v>127.2</v>
      </c>
      <c r="R52" s="108">
        <f t="shared" si="5"/>
        <v>121.8</v>
      </c>
      <c r="S52" s="108">
        <f t="shared" si="5"/>
        <v>120.2</v>
      </c>
      <c r="T52" s="108">
        <f t="shared" si="5"/>
        <v>107</v>
      </c>
      <c r="U52" s="5"/>
      <c r="V52" s="5"/>
    </row>
    <row r="53" spans="1:22" x14ac:dyDescent="0.25">
      <c r="A53" s="2"/>
      <c r="C53" s="135" t="s">
        <v>15</v>
      </c>
      <c r="D53" s="135"/>
      <c r="E53" s="135"/>
      <c r="F53" s="135"/>
      <c r="G53" s="135"/>
      <c r="H53" s="135"/>
      <c r="I53" s="135"/>
      <c r="J53" s="135"/>
      <c r="K53" s="135"/>
      <c r="L53" s="135"/>
      <c r="M53" s="135"/>
      <c r="N53" s="135"/>
      <c r="O53" s="135"/>
      <c r="P53" s="135"/>
      <c r="Q53" s="135"/>
      <c r="R53" s="135"/>
      <c r="S53" s="135"/>
      <c r="T53" s="135"/>
    </row>
    <row r="56" spans="1:22" x14ac:dyDescent="0.25">
      <c r="A56" s="113" t="s">
        <v>80</v>
      </c>
      <c r="B56" s="3" t="s">
        <v>87</v>
      </c>
      <c r="C56" s="112">
        <v>1</v>
      </c>
      <c r="D56" s="112">
        <v>2</v>
      </c>
      <c r="E56" s="112">
        <v>3</v>
      </c>
      <c r="F56" s="112">
        <v>4</v>
      </c>
      <c r="G56" s="112">
        <v>5</v>
      </c>
      <c r="H56" s="112">
        <v>6</v>
      </c>
      <c r="I56" s="112">
        <v>7</v>
      </c>
      <c r="J56" s="112">
        <v>8</v>
      </c>
      <c r="K56" s="16">
        <v>9</v>
      </c>
      <c r="L56" s="13">
        <v>10</v>
      </c>
      <c r="M56" s="112">
        <v>11</v>
      </c>
      <c r="N56" s="112">
        <v>12</v>
      </c>
      <c r="O56" s="112">
        <v>13</v>
      </c>
      <c r="P56" s="112">
        <v>14</v>
      </c>
      <c r="Q56" s="112">
        <v>15</v>
      </c>
      <c r="R56" s="112">
        <v>16</v>
      </c>
      <c r="S56" s="112">
        <v>17</v>
      </c>
      <c r="T56" s="112">
        <v>18</v>
      </c>
      <c r="U56" s="138" t="s">
        <v>32</v>
      </c>
      <c r="V56" s="139"/>
    </row>
    <row r="57" spans="1:22" x14ac:dyDescent="0.25">
      <c r="A57" t="s">
        <v>20</v>
      </c>
      <c r="B57" s="8" t="s">
        <v>6</v>
      </c>
      <c r="C57" s="10">
        <v>82</v>
      </c>
      <c r="D57" s="10">
        <v>88</v>
      </c>
      <c r="E57" s="10">
        <v>84</v>
      </c>
      <c r="F57" s="10">
        <v>86</v>
      </c>
      <c r="G57" s="10">
        <v>84</v>
      </c>
      <c r="H57" s="10">
        <v>85</v>
      </c>
      <c r="I57" s="10">
        <v>87</v>
      </c>
      <c r="J57" s="10">
        <v>83</v>
      </c>
      <c r="K57" s="17">
        <v>86</v>
      </c>
      <c r="L57" s="14">
        <v>84</v>
      </c>
      <c r="M57" s="10">
        <v>86</v>
      </c>
      <c r="N57" s="10">
        <v>99</v>
      </c>
      <c r="O57" s="10">
        <v>90</v>
      </c>
      <c r="P57" s="10">
        <v>92</v>
      </c>
      <c r="Q57" s="10">
        <v>94</v>
      </c>
      <c r="R57" s="10">
        <v>94</v>
      </c>
      <c r="S57" s="10">
        <v>95</v>
      </c>
      <c r="T57" s="10">
        <v>94</v>
      </c>
      <c r="U57" s="113" t="s">
        <v>22</v>
      </c>
      <c r="V57" t="s">
        <v>29</v>
      </c>
    </row>
    <row r="58" spans="1:22" x14ac:dyDescent="0.25">
      <c r="A58" s="2" t="s">
        <v>86</v>
      </c>
      <c r="C58" s="10">
        <v>94</v>
      </c>
      <c r="D58" s="10">
        <v>88</v>
      </c>
      <c r="E58" s="10">
        <v>99</v>
      </c>
      <c r="F58" s="10">
        <v>93</v>
      </c>
      <c r="G58" s="10">
        <v>81</v>
      </c>
      <c r="H58" s="10">
        <v>94</v>
      </c>
      <c r="I58" s="10">
        <v>90</v>
      </c>
      <c r="J58" s="10">
        <v>80</v>
      </c>
      <c r="K58" s="17">
        <v>93</v>
      </c>
      <c r="L58" s="14">
        <v>91</v>
      </c>
      <c r="M58" s="10">
        <v>89</v>
      </c>
      <c r="N58" s="10">
        <v>90</v>
      </c>
      <c r="O58" s="10">
        <v>86</v>
      </c>
      <c r="P58" s="10">
        <v>94</v>
      </c>
      <c r="Q58" s="10">
        <v>101</v>
      </c>
      <c r="R58" s="10">
        <v>89</v>
      </c>
      <c r="S58" s="10">
        <v>84</v>
      </c>
      <c r="T58" s="10">
        <v>92</v>
      </c>
      <c r="U58" s="113" t="s">
        <v>23</v>
      </c>
      <c r="V58" t="s">
        <v>30</v>
      </c>
    </row>
    <row r="59" spans="1:22" x14ac:dyDescent="0.25">
      <c r="A59" s="2"/>
      <c r="B59" s="2"/>
      <c r="C59" s="10">
        <v>95</v>
      </c>
      <c r="D59" s="10">
        <v>93</v>
      </c>
      <c r="E59" s="10">
        <v>89</v>
      </c>
      <c r="F59" s="10">
        <v>97</v>
      </c>
      <c r="G59" s="10">
        <v>104</v>
      </c>
      <c r="H59" s="10">
        <v>97</v>
      </c>
      <c r="I59" s="10">
        <v>94</v>
      </c>
      <c r="J59" s="10">
        <v>95</v>
      </c>
      <c r="K59" s="17">
        <v>99</v>
      </c>
      <c r="L59" s="14">
        <v>97</v>
      </c>
      <c r="M59" s="10">
        <v>92</v>
      </c>
      <c r="N59" s="10">
        <v>95</v>
      </c>
      <c r="O59" s="10">
        <v>97</v>
      </c>
      <c r="P59" s="10">
        <v>102</v>
      </c>
      <c r="Q59" s="10">
        <v>94</v>
      </c>
      <c r="R59" s="10">
        <v>94</v>
      </c>
      <c r="S59" s="10">
        <v>99</v>
      </c>
      <c r="T59" s="10">
        <v>91</v>
      </c>
      <c r="U59" s="113" t="s">
        <v>24</v>
      </c>
      <c r="V59" t="s">
        <v>27</v>
      </c>
    </row>
    <row r="60" spans="1:22" x14ac:dyDescent="0.25">
      <c r="A60" s="2"/>
      <c r="B60" s="2"/>
      <c r="C60" s="10">
        <v>92</v>
      </c>
      <c r="D60" s="10">
        <v>97</v>
      </c>
      <c r="E60" s="10">
        <v>82</v>
      </c>
      <c r="F60" s="10">
        <v>91</v>
      </c>
      <c r="G60" s="10">
        <v>99</v>
      </c>
      <c r="H60" s="10">
        <v>93</v>
      </c>
      <c r="I60" s="10">
        <v>96</v>
      </c>
      <c r="J60" s="10">
        <v>97</v>
      </c>
      <c r="K60" s="17">
        <v>97</v>
      </c>
      <c r="L60" s="14">
        <v>90</v>
      </c>
      <c r="M60" s="10">
        <v>110</v>
      </c>
      <c r="N60" s="10">
        <v>92</v>
      </c>
      <c r="O60" s="10">
        <v>86</v>
      </c>
      <c r="P60" s="10">
        <v>100</v>
      </c>
      <c r="Q60" s="10">
        <v>94</v>
      </c>
      <c r="R60" s="10">
        <v>90</v>
      </c>
      <c r="S60" s="10">
        <v>84</v>
      </c>
      <c r="T60" s="10">
        <v>90</v>
      </c>
      <c r="U60" s="113" t="s">
        <v>25</v>
      </c>
      <c r="V60" t="s">
        <v>28</v>
      </c>
    </row>
    <row r="61" spans="1:22" x14ac:dyDescent="0.25">
      <c r="A61" s="2"/>
      <c r="B61" s="2"/>
      <c r="C61" s="10">
        <v>84</v>
      </c>
      <c r="D61" s="10">
        <v>107</v>
      </c>
      <c r="E61" s="10">
        <v>92</v>
      </c>
      <c r="F61" s="10">
        <v>102</v>
      </c>
      <c r="G61" s="10">
        <v>99</v>
      </c>
      <c r="H61" s="10">
        <v>102</v>
      </c>
      <c r="I61" s="10">
        <v>93</v>
      </c>
      <c r="J61" s="10">
        <v>80</v>
      </c>
      <c r="K61" s="17">
        <v>85</v>
      </c>
      <c r="L61" s="14">
        <v>103</v>
      </c>
      <c r="M61" s="10">
        <v>93</v>
      </c>
      <c r="N61" s="10">
        <v>90</v>
      </c>
      <c r="O61" s="10">
        <v>87</v>
      </c>
      <c r="P61" s="10">
        <v>92</v>
      </c>
      <c r="Q61" s="10">
        <v>95</v>
      </c>
      <c r="R61" s="10">
        <v>81</v>
      </c>
      <c r="S61" s="10">
        <v>87</v>
      </c>
      <c r="T61" s="10">
        <v>91</v>
      </c>
      <c r="U61" s="113" t="s">
        <v>26</v>
      </c>
      <c r="V61" t="s">
        <v>31</v>
      </c>
    </row>
    <row r="62" spans="1:22" x14ac:dyDescent="0.25">
      <c r="A62" s="6"/>
      <c r="B62" s="7" t="s">
        <v>7</v>
      </c>
      <c r="C62" s="116">
        <f>AVERAGE(C57:C61)</f>
        <v>89.4</v>
      </c>
      <c r="D62" s="116">
        <f t="shared" ref="D62:T62" si="6">AVERAGE(D57:D61)</f>
        <v>94.6</v>
      </c>
      <c r="E62" s="116">
        <f t="shared" si="6"/>
        <v>89.2</v>
      </c>
      <c r="F62" s="116">
        <f t="shared" si="6"/>
        <v>93.8</v>
      </c>
      <c r="G62" s="21">
        <f t="shared" si="6"/>
        <v>93.4</v>
      </c>
      <c r="H62" s="116">
        <f t="shared" si="6"/>
        <v>94.2</v>
      </c>
      <c r="I62" s="116">
        <f t="shared" si="6"/>
        <v>92</v>
      </c>
      <c r="J62" s="116">
        <f t="shared" si="6"/>
        <v>87</v>
      </c>
      <c r="K62" s="18">
        <f t="shared" si="6"/>
        <v>92</v>
      </c>
      <c r="L62" s="115">
        <f t="shared" si="6"/>
        <v>93</v>
      </c>
      <c r="M62" s="21">
        <f t="shared" si="6"/>
        <v>94</v>
      </c>
      <c r="N62" s="21">
        <f t="shared" si="6"/>
        <v>93.2</v>
      </c>
      <c r="O62" s="21">
        <f t="shared" si="6"/>
        <v>89.2</v>
      </c>
      <c r="P62" s="21">
        <f t="shared" si="6"/>
        <v>96</v>
      </c>
      <c r="Q62" s="116">
        <f t="shared" si="6"/>
        <v>95.6</v>
      </c>
      <c r="R62" s="116">
        <f t="shared" si="6"/>
        <v>89.6</v>
      </c>
      <c r="S62" s="21">
        <f t="shared" si="6"/>
        <v>89.8</v>
      </c>
      <c r="T62" s="116">
        <f t="shared" si="6"/>
        <v>91.6</v>
      </c>
      <c r="U62" s="7"/>
      <c r="V62" s="7"/>
    </row>
    <row r="63" spans="1:22" x14ac:dyDescent="0.25">
      <c r="A63" s="2"/>
      <c r="C63" s="10"/>
      <c r="D63" s="10"/>
      <c r="E63" s="10"/>
      <c r="F63" s="10"/>
      <c r="G63" s="10"/>
      <c r="H63" s="10"/>
      <c r="I63" s="10"/>
      <c r="J63" s="10"/>
      <c r="K63" s="17"/>
      <c r="L63" s="14"/>
      <c r="M63" s="10"/>
      <c r="N63" s="10"/>
      <c r="O63" s="10"/>
      <c r="P63" s="10"/>
      <c r="Q63" s="10"/>
      <c r="R63" s="10"/>
      <c r="S63" s="10"/>
      <c r="T63" s="10"/>
    </row>
    <row r="64" spans="1:22" x14ac:dyDescent="0.25">
      <c r="A64" s="2"/>
      <c r="B64" s="8" t="s">
        <v>8</v>
      </c>
      <c r="C64" s="10">
        <v>120</v>
      </c>
      <c r="D64" s="10">
        <v>124</v>
      </c>
      <c r="E64" s="10">
        <v>118</v>
      </c>
      <c r="F64" s="10">
        <v>130</v>
      </c>
      <c r="G64" s="10">
        <v>106</v>
      </c>
      <c r="H64" s="10">
        <v>108</v>
      </c>
      <c r="I64" s="10">
        <v>116</v>
      </c>
      <c r="J64" s="10">
        <v>117</v>
      </c>
      <c r="K64" s="17">
        <v>138</v>
      </c>
      <c r="L64" s="14">
        <v>114</v>
      </c>
      <c r="M64" s="10">
        <v>146</v>
      </c>
      <c r="N64" s="10">
        <v>127</v>
      </c>
      <c r="O64" s="10">
        <v>123</v>
      </c>
      <c r="P64" s="10">
        <v>118</v>
      </c>
      <c r="Q64" s="10">
        <v>116</v>
      </c>
      <c r="R64" s="10">
        <v>129</v>
      </c>
      <c r="S64" s="10">
        <v>112</v>
      </c>
      <c r="T64" s="10">
        <v>103</v>
      </c>
      <c r="U64" s="113" t="s">
        <v>22</v>
      </c>
      <c r="V64" t="s">
        <v>29</v>
      </c>
    </row>
    <row r="65" spans="1:22" x14ac:dyDescent="0.25">
      <c r="A65" s="2"/>
      <c r="C65" s="10">
        <v>112</v>
      </c>
      <c r="D65" s="10">
        <v>105</v>
      </c>
      <c r="E65" s="10">
        <v>127</v>
      </c>
      <c r="F65" s="10">
        <v>135</v>
      </c>
      <c r="G65" s="10">
        <v>96</v>
      </c>
      <c r="H65" s="10">
        <v>114</v>
      </c>
      <c r="I65" s="10">
        <v>122</v>
      </c>
      <c r="J65" s="10">
        <v>122</v>
      </c>
      <c r="K65" s="17">
        <v>113</v>
      </c>
      <c r="L65" s="14">
        <v>125</v>
      </c>
      <c r="M65" s="10">
        <v>110</v>
      </c>
      <c r="N65" s="10">
        <v>124</v>
      </c>
      <c r="O65" s="10">
        <v>113</v>
      </c>
      <c r="P65" s="10">
        <v>125</v>
      </c>
      <c r="Q65" s="10">
        <v>121</v>
      </c>
      <c r="R65" s="10">
        <v>118</v>
      </c>
      <c r="S65" s="10">
        <v>102</v>
      </c>
      <c r="T65" s="10">
        <v>107</v>
      </c>
      <c r="U65" s="113" t="s">
        <v>23</v>
      </c>
      <c r="V65" t="s">
        <v>30</v>
      </c>
    </row>
    <row r="66" spans="1:22" x14ac:dyDescent="0.25">
      <c r="A66" s="2"/>
      <c r="C66" s="10">
        <v>115</v>
      </c>
      <c r="D66" s="10">
        <v>129</v>
      </c>
      <c r="E66" s="10">
        <v>129</v>
      </c>
      <c r="F66" s="10">
        <v>136</v>
      </c>
      <c r="G66" s="10">
        <v>134</v>
      </c>
      <c r="H66" s="10">
        <v>135</v>
      </c>
      <c r="I66" s="10">
        <v>134</v>
      </c>
      <c r="J66" s="10">
        <v>138</v>
      </c>
      <c r="K66" s="17">
        <v>136</v>
      </c>
      <c r="L66" s="14">
        <v>126</v>
      </c>
      <c r="M66" s="10">
        <v>116</v>
      </c>
      <c r="N66" s="10">
        <v>112</v>
      </c>
      <c r="O66" s="10">
        <v>128</v>
      </c>
      <c r="P66" s="10">
        <v>132</v>
      </c>
      <c r="Q66" s="10">
        <v>129</v>
      </c>
      <c r="R66" s="10">
        <v>133</v>
      </c>
      <c r="S66" s="10">
        <v>134</v>
      </c>
      <c r="T66" s="10">
        <v>129</v>
      </c>
      <c r="U66" s="113" t="s">
        <v>24</v>
      </c>
      <c r="V66" t="s">
        <v>27</v>
      </c>
    </row>
    <row r="67" spans="1:22" x14ac:dyDescent="0.25">
      <c r="A67" s="2"/>
      <c r="C67" s="10">
        <v>117</v>
      </c>
      <c r="D67" s="10">
        <v>133</v>
      </c>
      <c r="E67" s="10">
        <v>110</v>
      </c>
      <c r="F67" s="10">
        <v>121</v>
      </c>
      <c r="G67" s="10">
        <v>121</v>
      </c>
      <c r="H67" s="10">
        <v>125</v>
      </c>
      <c r="I67" s="10">
        <v>124</v>
      </c>
      <c r="J67" s="10">
        <v>117</v>
      </c>
      <c r="K67" s="17">
        <v>108</v>
      </c>
      <c r="L67" s="14">
        <v>128</v>
      </c>
      <c r="M67" s="10">
        <v>177</v>
      </c>
      <c r="N67" s="10">
        <v>127</v>
      </c>
      <c r="O67" s="10">
        <v>123</v>
      </c>
      <c r="P67" s="10">
        <v>136</v>
      </c>
      <c r="Q67" s="10">
        <v>117</v>
      </c>
      <c r="R67" s="10">
        <v>124</v>
      </c>
      <c r="S67" s="10">
        <v>113</v>
      </c>
      <c r="T67" s="10">
        <v>111</v>
      </c>
      <c r="U67" s="113" t="s">
        <v>25</v>
      </c>
      <c r="V67" t="s">
        <v>28</v>
      </c>
    </row>
    <row r="68" spans="1:22" x14ac:dyDescent="0.25">
      <c r="A68" s="2"/>
      <c r="C68" s="10">
        <v>104</v>
      </c>
      <c r="D68" s="10">
        <v>116</v>
      </c>
      <c r="E68" s="10">
        <v>120</v>
      </c>
      <c r="F68" s="10">
        <v>116</v>
      </c>
      <c r="G68" s="10">
        <v>131</v>
      </c>
      <c r="H68" s="10">
        <v>132</v>
      </c>
      <c r="I68" s="10">
        <v>119</v>
      </c>
      <c r="J68" s="10">
        <v>106</v>
      </c>
      <c r="K68" s="17">
        <v>124</v>
      </c>
      <c r="L68" s="14">
        <v>123</v>
      </c>
      <c r="M68" s="10">
        <v>126</v>
      </c>
      <c r="N68" s="10">
        <v>114</v>
      </c>
      <c r="O68" s="10">
        <v>103</v>
      </c>
      <c r="P68" s="10">
        <v>106</v>
      </c>
      <c r="Q68" s="10">
        <v>142</v>
      </c>
      <c r="R68" s="10">
        <v>110</v>
      </c>
      <c r="S68" s="10">
        <v>116</v>
      </c>
      <c r="T68" s="10">
        <v>118</v>
      </c>
      <c r="U68" s="113" t="s">
        <v>26</v>
      </c>
      <c r="V68" t="s">
        <v>31</v>
      </c>
    </row>
    <row r="69" spans="1:22" x14ac:dyDescent="0.25">
      <c r="A69" s="113"/>
      <c r="B69" s="5" t="s">
        <v>7</v>
      </c>
      <c r="C69" s="116">
        <f>AVERAGE(C64:C68)</f>
        <v>113.6</v>
      </c>
      <c r="D69" s="116">
        <f>AVERAGE(D64:D68)</f>
        <v>121.4</v>
      </c>
      <c r="E69" s="116">
        <f>AVERAGE(E64:E68)</f>
        <v>120.8</v>
      </c>
      <c r="F69" s="116">
        <f>AVERAGE(F64:F68)</f>
        <v>127.6</v>
      </c>
      <c r="G69" s="116">
        <f t="shared" ref="G69" si="7">AVERAGE(G64:G68)</f>
        <v>117.6</v>
      </c>
      <c r="H69" s="116">
        <f t="shared" ref="H69:T69" si="8">AVERAGE(H64:H68)</f>
        <v>122.8</v>
      </c>
      <c r="I69" s="116">
        <f t="shared" si="8"/>
        <v>123</v>
      </c>
      <c r="J69" s="116">
        <f t="shared" si="8"/>
        <v>120</v>
      </c>
      <c r="K69" s="18">
        <f t="shared" si="8"/>
        <v>123.8</v>
      </c>
      <c r="L69" s="51">
        <f t="shared" si="8"/>
        <v>123.2</v>
      </c>
      <c r="M69" s="116">
        <f t="shared" si="8"/>
        <v>135</v>
      </c>
      <c r="N69" s="116">
        <f t="shared" si="8"/>
        <v>120.8</v>
      </c>
      <c r="O69" s="116">
        <f t="shared" si="8"/>
        <v>118</v>
      </c>
      <c r="P69" s="116">
        <f t="shared" si="8"/>
        <v>123.4</v>
      </c>
      <c r="Q69" s="116">
        <f t="shared" si="8"/>
        <v>125</v>
      </c>
      <c r="R69" s="116">
        <f t="shared" si="8"/>
        <v>122.8</v>
      </c>
      <c r="S69" s="116">
        <f t="shared" si="8"/>
        <v>115.4</v>
      </c>
      <c r="T69" s="116">
        <f t="shared" si="8"/>
        <v>113.6</v>
      </c>
      <c r="U69" s="5"/>
      <c r="V69" s="5"/>
    </row>
    <row r="70" spans="1:22" x14ac:dyDescent="0.25">
      <c r="A70" s="2"/>
      <c r="C70" s="135" t="s">
        <v>88</v>
      </c>
      <c r="D70" s="135"/>
      <c r="E70" s="135"/>
      <c r="F70" s="135"/>
      <c r="G70" s="135"/>
      <c r="H70" s="135"/>
      <c r="I70" s="135"/>
      <c r="J70" s="135"/>
      <c r="K70" s="135"/>
      <c r="L70" s="135"/>
      <c r="M70" s="135"/>
      <c r="N70" s="135"/>
      <c r="O70" s="135"/>
      <c r="P70" s="135"/>
      <c r="Q70" s="135"/>
      <c r="R70" s="135"/>
      <c r="S70" s="135"/>
      <c r="T70" s="135"/>
    </row>
  </sheetData>
  <mergeCells count="13">
    <mergeCell ref="U56:V56"/>
    <mergeCell ref="C70:T70"/>
    <mergeCell ref="A1:T1"/>
    <mergeCell ref="A2:A3"/>
    <mergeCell ref="B2:B3"/>
    <mergeCell ref="C2:T2"/>
    <mergeCell ref="C3:T3"/>
    <mergeCell ref="U39:V39"/>
    <mergeCell ref="C53:T53"/>
    <mergeCell ref="U21:V21"/>
    <mergeCell ref="C35:T35"/>
    <mergeCell ref="U4:V4"/>
    <mergeCell ref="C18:T18"/>
  </mergeCells>
  <pageMargins left="0.7" right="0.7" top="0.75" bottom="0.75" header="0.3" footer="0.3"/>
  <pageSetup paperSize="9" orientation="portrait" r:id="rId1"/>
  <ignoredErrors>
    <ignoredError sqref="C10:T10 C27:T27 C45:T45 C62:T62"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zoomScale="70" zoomScaleNormal="70" workbookViewId="0">
      <selection activeCell="C34" sqref="C34:T34"/>
    </sheetView>
  </sheetViews>
  <sheetFormatPr baseColWidth="10" defaultRowHeight="15" x14ac:dyDescent="0.25"/>
  <cols>
    <col min="1" max="1" width="15.42578125" bestFit="1" customWidth="1"/>
    <col min="2" max="2" width="20.28515625" bestFit="1" customWidth="1"/>
    <col min="21" max="21" width="10.85546875" customWidth="1"/>
    <col min="22" max="22" width="17.7109375" bestFit="1" customWidth="1"/>
  </cols>
  <sheetData>
    <row r="1" spans="1:22" ht="15.75" x14ac:dyDescent="0.25">
      <c r="A1" s="131" t="s">
        <v>5</v>
      </c>
      <c r="B1" s="131"/>
      <c r="C1" s="131"/>
      <c r="D1" s="131"/>
      <c r="E1" s="131"/>
      <c r="F1" s="131"/>
      <c r="G1" s="131"/>
      <c r="H1" s="131"/>
      <c r="I1" s="131"/>
      <c r="J1" s="131"/>
      <c r="K1" s="131"/>
      <c r="L1" s="131"/>
      <c r="M1" s="131"/>
      <c r="N1" s="131"/>
      <c r="O1" s="131"/>
      <c r="P1" s="131"/>
      <c r="Q1" s="131"/>
      <c r="R1" s="131"/>
      <c r="S1" s="131"/>
      <c r="T1" s="131"/>
    </row>
    <row r="2" spans="1:22" x14ac:dyDescent="0.25">
      <c r="A2" s="132" t="s">
        <v>0</v>
      </c>
      <c r="B2" s="132" t="s">
        <v>1</v>
      </c>
      <c r="C2" s="134" t="s">
        <v>2</v>
      </c>
      <c r="D2" s="134"/>
      <c r="E2" s="134"/>
      <c r="F2" s="134"/>
      <c r="G2" s="134"/>
      <c r="H2" s="134"/>
      <c r="I2" s="134"/>
      <c r="J2" s="134"/>
      <c r="K2" s="134"/>
      <c r="L2" s="134"/>
      <c r="M2" s="134"/>
      <c r="N2" s="134"/>
      <c r="O2" s="134"/>
      <c r="P2" s="134"/>
      <c r="Q2" s="134"/>
      <c r="R2" s="134"/>
      <c r="S2" s="134"/>
      <c r="T2" s="134"/>
    </row>
    <row r="3" spans="1:22" x14ac:dyDescent="0.25">
      <c r="A3" s="132"/>
      <c r="B3" s="132"/>
      <c r="C3" s="133" t="s">
        <v>18</v>
      </c>
      <c r="D3" s="133"/>
      <c r="E3" s="133"/>
      <c r="F3" s="133"/>
      <c r="G3" s="133"/>
      <c r="H3" s="133"/>
      <c r="I3" s="133"/>
      <c r="J3" s="133"/>
      <c r="K3" s="133"/>
      <c r="L3" s="133"/>
      <c r="M3" s="133"/>
      <c r="N3" s="133"/>
      <c r="O3" s="133"/>
      <c r="P3" s="133"/>
      <c r="Q3" s="133"/>
      <c r="R3" s="133"/>
      <c r="S3" s="133"/>
      <c r="T3" s="133"/>
    </row>
    <row r="4" spans="1:22" x14ac:dyDescent="0.25">
      <c r="A4" s="122" t="s">
        <v>91</v>
      </c>
      <c r="B4" s="3" t="s">
        <v>56</v>
      </c>
      <c r="C4" s="121">
        <v>1</v>
      </c>
      <c r="D4" s="121">
        <v>2</v>
      </c>
      <c r="E4" s="121">
        <v>3</v>
      </c>
      <c r="F4" s="121">
        <v>4</v>
      </c>
      <c r="G4" s="121">
        <v>5</v>
      </c>
      <c r="H4" s="121">
        <v>6</v>
      </c>
      <c r="I4" s="121">
        <v>7</v>
      </c>
      <c r="J4" s="121">
        <v>8</v>
      </c>
      <c r="K4" s="16">
        <v>9</v>
      </c>
      <c r="L4" s="13">
        <v>10</v>
      </c>
      <c r="M4" s="121">
        <v>11</v>
      </c>
      <c r="N4" s="121">
        <v>12</v>
      </c>
      <c r="O4" s="121">
        <v>13</v>
      </c>
      <c r="P4" s="121">
        <v>14</v>
      </c>
      <c r="Q4" s="121">
        <v>15</v>
      </c>
      <c r="R4" s="121">
        <v>16</v>
      </c>
      <c r="S4" s="121">
        <v>17</v>
      </c>
      <c r="T4" s="121">
        <v>18</v>
      </c>
      <c r="U4" s="138" t="s">
        <v>32</v>
      </c>
      <c r="V4" s="139"/>
    </row>
    <row r="5" spans="1:22" x14ac:dyDescent="0.25">
      <c r="A5" t="s">
        <v>20</v>
      </c>
      <c r="B5" s="8" t="s">
        <v>6</v>
      </c>
      <c r="C5" s="10">
        <v>82</v>
      </c>
      <c r="D5" s="10">
        <v>92</v>
      </c>
      <c r="E5" s="10">
        <v>92</v>
      </c>
      <c r="F5" s="10">
        <v>93</v>
      </c>
      <c r="G5" s="10">
        <v>76</v>
      </c>
      <c r="H5" s="10">
        <v>93</v>
      </c>
      <c r="I5" s="10">
        <v>84</v>
      </c>
      <c r="J5" s="10">
        <v>94</v>
      </c>
      <c r="K5" s="17">
        <v>100</v>
      </c>
      <c r="L5" s="14">
        <v>88</v>
      </c>
      <c r="M5" s="10">
        <v>95</v>
      </c>
      <c r="N5" s="10">
        <v>93</v>
      </c>
      <c r="O5" s="10">
        <v>93</v>
      </c>
      <c r="P5" s="10">
        <v>80</v>
      </c>
      <c r="Q5" s="10">
        <v>92</v>
      </c>
      <c r="R5" s="10">
        <v>95</v>
      </c>
      <c r="S5" s="10">
        <v>88</v>
      </c>
      <c r="T5" s="10">
        <v>95</v>
      </c>
      <c r="U5" s="122" t="s">
        <v>22</v>
      </c>
      <c r="V5" t="s">
        <v>29</v>
      </c>
    </row>
    <row r="6" spans="1:22" x14ac:dyDescent="0.25">
      <c r="A6" s="2" t="s">
        <v>37</v>
      </c>
      <c r="C6" s="10">
        <v>100</v>
      </c>
      <c r="D6" s="10">
        <v>88</v>
      </c>
      <c r="E6" s="10">
        <v>94</v>
      </c>
      <c r="F6" s="10">
        <v>94</v>
      </c>
      <c r="G6" s="10">
        <v>89</v>
      </c>
      <c r="H6" s="10">
        <v>90</v>
      </c>
      <c r="I6" s="10">
        <v>90</v>
      </c>
      <c r="J6" s="10">
        <v>91</v>
      </c>
      <c r="K6" s="17">
        <v>97</v>
      </c>
      <c r="L6" s="14">
        <v>96</v>
      </c>
      <c r="M6" s="10">
        <v>94</v>
      </c>
      <c r="N6" s="10">
        <v>94</v>
      </c>
      <c r="O6" s="10">
        <v>95</v>
      </c>
      <c r="P6" s="10">
        <v>87</v>
      </c>
      <c r="Q6" s="10">
        <v>94</v>
      </c>
      <c r="R6" s="10">
        <v>90</v>
      </c>
      <c r="S6" s="10">
        <v>87</v>
      </c>
      <c r="T6" s="10">
        <v>82</v>
      </c>
      <c r="U6" s="122" t="s">
        <v>23</v>
      </c>
      <c r="V6" t="s">
        <v>30</v>
      </c>
    </row>
    <row r="7" spans="1:22" x14ac:dyDescent="0.25">
      <c r="A7" s="2"/>
      <c r="B7" s="2"/>
      <c r="C7" s="10">
        <v>97</v>
      </c>
      <c r="D7" s="10">
        <v>96</v>
      </c>
      <c r="E7" s="10">
        <v>98</v>
      </c>
      <c r="F7" s="10">
        <v>91</v>
      </c>
      <c r="G7" s="10">
        <v>95</v>
      </c>
      <c r="H7" s="10">
        <v>96</v>
      </c>
      <c r="I7" s="10">
        <v>95</v>
      </c>
      <c r="J7" s="10">
        <v>98</v>
      </c>
      <c r="K7" s="17">
        <v>100</v>
      </c>
      <c r="L7" s="14">
        <v>94</v>
      </c>
      <c r="M7" s="10">
        <v>99</v>
      </c>
      <c r="N7" s="10">
        <v>105</v>
      </c>
      <c r="O7" s="10">
        <v>93</v>
      </c>
      <c r="P7" s="10">
        <v>93</v>
      </c>
      <c r="Q7" s="10">
        <v>94</v>
      </c>
      <c r="R7" s="10">
        <v>95</v>
      </c>
      <c r="S7" s="10">
        <v>98</v>
      </c>
      <c r="T7" s="10">
        <v>99</v>
      </c>
      <c r="U7" s="122" t="s">
        <v>24</v>
      </c>
      <c r="V7" t="s">
        <v>27</v>
      </c>
    </row>
    <row r="8" spans="1:22" x14ac:dyDescent="0.25">
      <c r="A8" s="2"/>
      <c r="B8" s="2"/>
      <c r="C8" s="10">
        <v>98</v>
      </c>
      <c r="D8" s="10">
        <v>98</v>
      </c>
      <c r="E8" s="10">
        <v>90</v>
      </c>
      <c r="F8" s="10">
        <v>87</v>
      </c>
      <c r="G8" s="10">
        <v>95</v>
      </c>
      <c r="H8" s="10">
        <v>93</v>
      </c>
      <c r="I8" s="10">
        <v>99</v>
      </c>
      <c r="J8" s="10">
        <v>95</v>
      </c>
      <c r="K8" s="17">
        <v>94</v>
      </c>
      <c r="L8" s="14">
        <v>84</v>
      </c>
      <c r="M8" s="10">
        <v>99</v>
      </c>
      <c r="N8" s="10">
        <v>98</v>
      </c>
      <c r="O8" s="10">
        <v>94</v>
      </c>
      <c r="P8" s="10">
        <v>93</v>
      </c>
      <c r="Q8" s="10">
        <v>96</v>
      </c>
      <c r="R8" s="10">
        <v>94</v>
      </c>
      <c r="S8" s="10">
        <v>89</v>
      </c>
      <c r="T8" s="10">
        <v>91</v>
      </c>
      <c r="U8" s="122" t="s">
        <v>25</v>
      </c>
      <c r="V8" t="s">
        <v>28</v>
      </c>
    </row>
    <row r="9" spans="1:22" x14ac:dyDescent="0.25">
      <c r="A9" s="2"/>
      <c r="B9" s="2"/>
      <c r="C9" s="10">
        <v>88</v>
      </c>
      <c r="D9" s="10">
        <v>98</v>
      </c>
      <c r="E9" s="10">
        <v>95</v>
      </c>
      <c r="F9" s="10">
        <v>90</v>
      </c>
      <c r="G9" s="10">
        <v>95</v>
      </c>
      <c r="H9" s="10">
        <v>94</v>
      </c>
      <c r="I9" s="10">
        <v>90</v>
      </c>
      <c r="J9" s="10">
        <v>87</v>
      </c>
      <c r="K9" s="17">
        <v>86</v>
      </c>
      <c r="L9" s="14">
        <v>98</v>
      </c>
      <c r="M9" s="10">
        <v>96</v>
      </c>
      <c r="N9" s="10">
        <v>95</v>
      </c>
      <c r="O9" s="10">
        <v>83</v>
      </c>
      <c r="P9" s="10">
        <v>85</v>
      </c>
      <c r="Q9" s="10">
        <v>92</v>
      </c>
      <c r="R9" s="10">
        <v>85</v>
      </c>
      <c r="S9" s="10">
        <v>93</v>
      </c>
      <c r="T9" s="10">
        <v>91</v>
      </c>
      <c r="U9" s="122" t="s">
        <v>26</v>
      </c>
      <c r="V9" t="s">
        <v>31</v>
      </c>
    </row>
    <row r="10" spans="1:22" x14ac:dyDescent="0.25">
      <c r="A10" s="6"/>
      <c r="B10" s="7" t="s">
        <v>7</v>
      </c>
      <c r="C10" s="125">
        <f>AVERAGE(C5:C9)</f>
        <v>93</v>
      </c>
      <c r="D10" s="125">
        <f t="shared" ref="D10:T10" si="0">AVERAGE(D5:D9)</f>
        <v>94.4</v>
      </c>
      <c r="E10" s="125">
        <f t="shared" si="0"/>
        <v>93.8</v>
      </c>
      <c r="F10" s="125">
        <f t="shared" si="0"/>
        <v>91</v>
      </c>
      <c r="G10" s="21">
        <f t="shared" si="0"/>
        <v>90</v>
      </c>
      <c r="H10" s="125">
        <f t="shared" si="0"/>
        <v>93.2</v>
      </c>
      <c r="I10" s="125">
        <f t="shared" si="0"/>
        <v>91.6</v>
      </c>
      <c r="J10" s="125">
        <f t="shared" si="0"/>
        <v>93</v>
      </c>
      <c r="K10" s="18">
        <f t="shared" si="0"/>
        <v>95.4</v>
      </c>
      <c r="L10" s="124">
        <f t="shared" si="0"/>
        <v>92</v>
      </c>
      <c r="M10" s="21">
        <f t="shared" si="0"/>
        <v>96.6</v>
      </c>
      <c r="N10" s="21">
        <f t="shared" si="0"/>
        <v>97</v>
      </c>
      <c r="O10" s="21">
        <f t="shared" si="0"/>
        <v>91.6</v>
      </c>
      <c r="P10" s="21">
        <f t="shared" si="0"/>
        <v>87.6</v>
      </c>
      <c r="Q10" s="125">
        <f t="shared" si="0"/>
        <v>93.6</v>
      </c>
      <c r="R10" s="125">
        <f t="shared" si="0"/>
        <v>91.8</v>
      </c>
      <c r="S10" s="21">
        <f t="shared" si="0"/>
        <v>91</v>
      </c>
      <c r="T10" s="125">
        <f t="shared" si="0"/>
        <v>91.6</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114</v>
      </c>
      <c r="D12" s="10">
        <v>134</v>
      </c>
      <c r="E12" s="10">
        <v>123</v>
      </c>
      <c r="F12" s="10">
        <v>146</v>
      </c>
      <c r="G12" s="10">
        <v>128</v>
      </c>
      <c r="H12" s="10">
        <v>114</v>
      </c>
      <c r="I12" s="10">
        <v>128</v>
      </c>
      <c r="J12" s="10">
        <v>124</v>
      </c>
      <c r="K12" s="17">
        <v>125</v>
      </c>
      <c r="L12" s="14">
        <v>128</v>
      </c>
      <c r="M12" s="10">
        <v>142</v>
      </c>
      <c r="N12" s="10">
        <v>130</v>
      </c>
      <c r="O12" s="10">
        <v>139</v>
      </c>
      <c r="P12" s="10">
        <v>120</v>
      </c>
      <c r="Q12" s="10">
        <v>129</v>
      </c>
      <c r="R12" s="10">
        <v>136</v>
      </c>
      <c r="S12" s="10">
        <v>115</v>
      </c>
      <c r="T12" s="10">
        <v>137</v>
      </c>
      <c r="U12" s="122" t="s">
        <v>22</v>
      </c>
      <c r="V12" t="s">
        <v>29</v>
      </c>
    </row>
    <row r="13" spans="1:22" x14ac:dyDescent="0.25">
      <c r="A13" s="2"/>
      <c r="C13" s="10">
        <v>115</v>
      </c>
      <c r="D13" s="10">
        <v>112</v>
      </c>
      <c r="E13" s="10">
        <v>140</v>
      </c>
      <c r="F13" s="10">
        <v>112</v>
      </c>
      <c r="G13" s="10">
        <v>117</v>
      </c>
      <c r="H13" s="10">
        <v>129</v>
      </c>
      <c r="I13" s="10">
        <v>131</v>
      </c>
      <c r="J13" s="10">
        <v>135</v>
      </c>
      <c r="K13" s="17">
        <v>123</v>
      </c>
      <c r="L13" s="14">
        <v>144</v>
      </c>
      <c r="M13" s="10">
        <v>120</v>
      </c>
      <c r="N13" s="10">
        <v>131</v>
      </c>
      <c r="O13" s="10">
        <v>129</v>
      </c>
      <c r="P13" s="10">
        <v>129</v>
      </c>
      <c r="Q13" s="10">
        <v>134</v>
      </c>
      <c r="R13" s="10">
        <v>123</v>
      </c>
      <c r="S13" s="10">
        <v>114</v>
      </c>
      <c r="T13" s="10">
        <v>108</v>
      </c>
      <c r="U13" s="122" t="s">
        <v>23</v>
      </c>
      <c r="V13" t="s">
        <v>30</v>
      </c>
    </row>
    <row r="14" spans="1:22" x14ac:dyDescent="0.25">
      <c r="A14" s="2"/>
      <c r="C14" s="10">
        <v>119</v>
      </c>
      <c r="D14" s="10">
        <v>142</v>
      </c>
      <c r="E14" s="10">
        <v>140</v>
      </c>
      <c r="F14" s="10">
        <v>142</v>
      </c>
      <c r="G14" s="10">
        <v>140</v>
      </c>
      <c r="H14" s="10">
        <v>138</v>
      </c>
      <c r="I14" s="10">
        <v>141</v>
      </c>
      <c r="J14" s="10">
        <v>137</v>
      </c>
      <c r="K14" s="17">
        <v>159</v>
      </c>
      <c r="L14" s="14">
        <v>141</v>
      </c>
      <c r="M14" s="10">
        <v>151</v>
      </c>
      <c r="N14" s="10">
        <v>124</v>
      </c>
      <c r="O14" s="10">
        <v>148</v>
      </c>
      <c r="P14" s="10">
        <v>136</v>
      </c>
      <c r="Q14" s="10">
        <v>134</v>
      </c>
      <c r="R14" s="10">
        <v>146</v>
      </c>
      <c r="S14" s="10">
        <v>136</v>
      </c>
      <c r="T14" s="10">
        <v>133</v>
      </c>
      <c r="U14" s="122" t="s">
        <v>24</v>
      </c>
      <c r="V14" t="s">
        <v>27</v>
      </c>
    </row>
    <row r="15" spans="1:22" x14ac:dyDescent="0.25">
      <c r="A15" s="2"/>
      <c r="C15" s="10">
        <v>123</v>
      </c>
      <c r="D15" s="10">
        <v>138</v>
      </c>
      <c r="E15" s="10">
        <v>113</v>
      </c>
      <c r="F15" s="10">
        <v>123</v>
      </c>
      <c r="G15" s="10">
        <v>122</v>
      </c>
      <c r="H15" s="10">
        <v>128</v>
      </c>
      <c r="I15" s="10">
        <v>138</v>
      </c>
      <c r="J15" s="10">
        <v>129</v>
      </c>
      <c r="K15" s="17">
        <v>115</v>
      </c>
      <c r="L15" s="14">
        <v>115</v>
      </c>
      <c r="M15" s="10">
        <v>139</v>
      </c>
      <c r="N15" s="10">
        <v>131</v>
      </c>
      <c r="O15" s="10">
        <v>128</v>
      </c>
      <c r="P15" s="10">
        <v>138</v>
      </c>
      <c r="Q15" s="10">
        <v>131</v>
      </c>
      <c r="R15" s="10">
        <v>131</v>
      </c>
      <c r="S15" s="10">
        <v>128</v>
      </c>
      <c r="T15" s="10">
        <v>134</v>
      </c>
      <c r="U15" s="122" t="s">
        <v>25</v>
      </c>
      <c r="V15" t="s">
        <v>28</v>
      </c>
    </row>
    <row r="16" spans="1:22" x14ac:dyDescent="0.25">
      <c r="A16" s="2"/>
      <c r="C16" s="10">
        <v>119</v>
      </c>
      <c r="D16" s="10">
        <v>134</v>
      </c>
      <c r="E16" s="10">
        <v>132</v>
      </c>
      <c r="F16" s="10">
        <v>134</v>
      </c>
      <c r="G16" s="10">
        <v>142</v>
      </c>
      <c r="H16" s="10">
        <v>139</v>
      </c>
      <c r="I16" s="10">
        <v>127</v>
      </c>
      <c r="J16" s="10">
        <v>109</v>
      </c>
      <c r="K16" s="17">
        <v>131</v>
      </c>
      <c r="L16" s="14">
        <v>147</v>
      </c>
      <c r="M16" s="10">
        <v>131</v>
      </c>
      <c r="N16" s="10">
        <v>144</v>
      </c>
      <c r="O16" s="10">
        <v>107</v>
      </c>
      <c r="P16" s="10">
        <v>111</v>
      </c>
      <c r="Q16" s="10">
        <v>134</v>
      </c>
      <c r="R16" s="10">
        <v>119</v>
      </c>
      <c r="S16" s="10">
        <v>119</v>
      </c>
      <c r="T16" s="10">
        <v>134</v>
      </c>
      <c r="U16" s="122" t="s">
        <v>26</v>
      </c>
      <c r="V16" t="s">
        <v>31</v>
      </c>
    </row>
    <row r="17" spans="1:22" x14ac:dyDescent="0.25">
      <c r="A17" s="122"/>
      <c r="B17" s="5" t="s">
        <v>7</v>
      </c>
      <c r="C17" s="125">
        <f>AVERAGE(C12:C16)</f>
        <v>118</v>
      </c>
      <c r="D17" s="125">
        <f t="shared" ref="D17:T17" si="1">AVERAGE(D12:D16)</f>
        <v>132</v>
      </c>
      <c r="E17" s="125">
        <f t="shared" si="1"/>
        <v>129.6</v>
      </c>
      <c r="F17" s="125">
        <f t="shared" si="1"/>
        <v>131.4</v>
      </c>
      <c r="G17" s="125">
        <f t="shared" si="1"/>
        <v>129.80000000000001</v>
      </c>
      <c r="H17" s="125">
        <f t="shared" si="1"/>
        <v>129.6</v>
      </c>
      <c r="I17" s="125">
        <f t="shared" si="1"/>
        <v>133</v>
      </c>
      <c r="J17" s="125">
        <f t="shared" si="1"/>
        <v>126.8</v>
      </c>
      <c r="K17" s="18">
        <f t="shared" si="1"/>
        <v>130.6</v>
      </c>
      <c r="L17" s="124">
        <f t="shared" si="1"/>
        <v>135</v>
      </c>
      <c r="M17" s="125">
        <f t="shared" si="1"/>
        <v>136.6</v>
      </c>
      <c r="N17" s="125">
        <f t="shared" si="1"/>
        <v>132</v>
      </c>
      <c r="O17" s="125">
        <f t="shared" si="1"/>
        <v>130.19999999999999</v>
      </c>
      <c r="P17" s="125">
        <f t="shared" si="1"/>
        <v>126.8</v>
      </c>
      <c r="Q17" s="125">
        <f t="shared" si="1"/>
        <v>132.4</v>
      </c>
      <c r="R17" s="125">
        <f t="shared" si="1"/>
        <v>131</v>
      </c>
      <c r="S17" s="125">
        <f t="shared" si="1"/>
        <v>122.4</v>
      </c>
      <c r="T17" s="125">
        <f t="shared" si="1"/>
        <v>129.19999999999999</v>
      </c>
      <c r="U17" s="5"/>
      <c r="V17" s="5"/>
    </row>
    <row r="18" spans="1:22" x14ac:dyDescent="0.25">
      <c r="A18" s="2"/>
      <c r="C18" s="135" t="s">
        <v>82</v>
      </c>
      <c r="D18" s="135"/>
      <c r="E18" s="135"/>
      <c r="F18" s="135"/>
      <c r="G18" s="135"/>
      <c r="H18" s="135"/>
      <c r="I18" s="135"/>
      <c r="J18" s="135"/>
      <c r="K18" s="135"/>
      <c r="L18" s="135"/>
      <c r="M18" s="135"/>
      <c r="N18" s="135"/>
      <c r="O18" s="135"/>
      <c r="P18" s="135"/>
      <c r="Q18" s="135"/>
      <c r="R18" s="135"/>
      <c r="S18" s="135"/>
      <c r="T18" s="135"/>
    </row>
    <row r="21" spans="1:22" x14ac:dyDescent="0.25">
      <c r="A21" s="126" t="s">
        <v>91</v>
      </c>
      <c r="B21" s="3" t="s">
        <v>57</v>
      </c>
      <c r="C21" s="127">
        <v>1</v>
      </c>
      <c r="D21" s="127">
        <v>2</v>
      </c>
      <c r="E21" s="127">
        <v>3</v>
      </c>
      <c r="F21" s="127">
        <v>4</v>
      </c>
      <c r="G21" s="127">
        <v>5</v>
      </c>
      <c r="H21" s="127">
        <v>6</v>
      </c>
      <c r="I21" s="127">
        <v>7</v>
      </c>
      <c r="J21" s="127">
        <v>8</v>
      </c>
      <c r="K21" s="16">
        <v>9</v>
      </c>
      <c r="L21" s="13">
        <v>10</v>
      </c>
      <c r="M21" s="127">
        <v>11</v>
      </c>
      <c r="N21" s="127">
        <v>12</v>
      </c>
      <c r="O21" s="127">
        <v>13</v>
      </c>
      <c r="P21" s="127">
        <v>14</v>
      </c>
      <c r="Q21" s="127">
        <v>15</v>
      </c>
      <c r="R21" s="127">
        <v>16</v>
      </c>
      <c r="S21" s="127">
        <v>17</v>
      </c>
      <c r="T21" s="127">
        <v>18</v>
      </c>
      <c r="U21" s="138" t="s">
        <v>32</v>
      </c>
      <c r="V21" s="139"/>
    </row>
    <row r="22" spans="1:22" x14ac:dyDescent="0.25">
      <c r="A22" t="s">
        <v>20</v>
      </c>
      <c r="B22" s="8" t="s">
        <v>6</v>
      </c>
      <c r="C22" s="10">
        <v>77</v>
      </c>
      <c r="D22" s="10">
        <v>85</v>
      </c>
      <c r="E22" s="10">
        <v>86</v>
      </c>
      <c r="F22" s="10">
        <v>92</v>
      </c>
      <c r="G22" s="10">
        <v>86</v>
      </c>
      <c r="H22" s="10">
        <v>84</v>
      </c>
      <c r="I22" s="10">
        <v>82</v>
      </c>
      <c r="J22" s="10">
        <v>83</v>
      </c>
      <c r="K22" s="17">
        <v>90</v>
      </c>
      <c r="L22" s="14">
        <v>92</v>
      </c>
      <c r="M22" s="10">
        <v>87</v>
      </c>
      <c r="N22" s="10">
        <v>81</v>
      </c>
      <c r="O22" s="10">
        <v>81</v>
      </c>
      <c r="P22" s="10">
        <v>87</v>
      </c>
      <c r="Q22" s="10">
        <v>89</v>
      </c>
      <c r="R22" s="10">
        <v>89</v>
      </c>
      <c r="S22" s="10">
        <v>82</v>
      </c>
      <c r="T22" s="10">
        <v>88</v>
      </c>
      <c r="U22" s="126" t="s">
        <v>22</v>
      </c>
      <c r="V22" t="s">
        <v>29</v>
      </c>
    </row>
    <row r="23" spans="1:22" x14ac:dyDescent="0.25">
      <c r="A23" s="2" t="s">
        <v>51</v>
      </c>
      <c r="C23" s="10">
        <v>90</v>
      </c>
      <c r="D23" s="10">
        <v>84</v>
      </c>
      <c r="E23" s="10">
        <v>89</v>
      </c>
      <c r="F23" s="10">
        <v>93</v>
      </c>
      <c r="G23" s="10">
        <v>86</v>
      </c>
      <c r="H23" s="10">
        <v>88</v>
      </c>
      <c r="I23" s="10">
        <v>85</v>
      </c>
      <c r="J23" s="10">
        <v>89</v>
      </c>
      <c r="K23" s="17">
        <v>88</v>
      </c>
      <c r="L23" s="14">
        <v>91</v>
      </c>
      <c r="M23" s="10">
        <v>84</v>
      </c>
      <c r="N23" s="10">
        <v>87</v>
      </c>
      <c r="O23" s="10">
        <v>87</v>
      </c>
      <c r="P23" s="10">
        <v>90</v>
      </c>
      <c r="Q23" s="10">
        <v>84</v>
      </c>
      <c r="R23" s="10">
        <v>83</v>
      </c>
      <c r="S23" s="10">
        <v>82</v>
      </c>
      <c r="T23" s="10">
        <v>84</v>
      </c>
      <c r="U23" s="126" t="s">
        <v>23</v>
      </c>
      <c r="V23" t="s">
        <v>30</v>
      </c>
    </row>
    <row r="24" spans="1:22" x14ac:dyDescent="0.25">
      <c r="A24" s="2"/>
      <c r="B24" s="2"/>
      <c r="C24" s="10">
        <v>83</v>
      </c>
      <c r="D24" s="10">
        <v>92</v>
      </c>
      <c r="E24" s="10">
        <v>90</v>
      </c>
      <c r="F24" s="10">
        <v>92</v>
      </c>
      <c r="G24" s="10">
        <v>91</v>
      </c>
      <c r="H24" s="10">
        <v>92</v>
      </c>
      <c r="I24" s="10">
        <v>92</v>
      </c>
      <c r="J24" s="10">
        <v>93</v>
      </c>
      <c r="K24" s="17">
        <v>93</v>
      </c>
      <c r="L24" s="14">
        <v>93</v>
      </c>
      <c r="M24" s="10">
        <v>90</v>
      </c>
      <c r="N24" s="10">
        <v>93</v>
      </c>
      <c r="O24" s="10">
        <v>94</v>
      </c>
      <c r="P24" s="10">
        <v>92</v>
      </c>
      <c r="Q24" s="10">
        <v>91</v>
      </c>
      <c r="R24" s="10">
        <v>95</v>
      </c>
      <c r="S24" s="10">
        <v>93</v>
      </c>
      <c r="T24" s="10">
        <v>89</v>
      </c>
      <c r="U24" s="126" t="s">
        <v>24</v>
      </c>
      <c r="V24" t="s">
        <v>27</v>
      </c>
    </row>
    <row r="25" spans="1:22" x14ac:dyDescent="0.25">
      <c r="A25" s="2"/>
      <c r="B25" s="2"/>
      <c r="C25" s="10">
        <v>88</v>
      </c>
      <c r="D25" s="10">
        <v>107</v>
      </c>
      <c r="E25" s="10">
        <v>80</v>
      </c>
      <c r="F25" s="10">
        <v>81</v>
      </c>
      <c r="G25" s="10">
        <v>93</v>
      </c>
      <c r="H25" s="10">
        <v>94</v>
      </c>
      <c r="I25" s="10">
        <v>101</v>
      </c>
      <c r="J25" s="10">
        <v>91</v>
      </c>
      <c r="K25" s="17">
        <v>87</v>
      </c>
      <c r="L25" s="14">
        <v>86</v>
      </c>
      <c r="M25" s="10">
        <v>90</v>
      </c>
      <c r="N25" s="10">
        <v>93</v>
      </c>
      <c r="O25" s="10">
        <v>84</v>
      </c>
      <c r="P25" s="10">
        <v>90</v>
      </c>
      <c r="Q25" s="10">
        <v>89</v>
      </c>
      <c r="R25" s="10">
        <v>96</v>
      </c>
      <c r="S25" s="10">
        <v>90</v>
      </c>
      <c r="T25" s="10">
        <v>82</v>
      </c>
      <c r="U25" s="126" t="s">
        <v>25</v>
      </c>
      <c r="V25" t="s">
        <v>28</v>
      </c>
    </row>
    <row r="26" spans="1:22" x14ac:dyDescent="0.25">
      <c r="A26" s="2"/>
      <c r="B26" s="2"/>
      <c r="C26" s="10">
        <v>88</v>
      </c>
      <c r="D26" s="10">
        <v>97</v>
      </c>
      <c r="E26" s="10">
        <v>89</v>
      </c>
      <c r="F26" s="10">
        <v>85</v>
      </c>
      <c r="G26" s="10">
        <v>96</v>
      </c>
      <c r="H26" s="10">
        <v>96</v>
      </c>
      <c r="I26" s="10">
        <v>94</v>
      </c>
      <c r="J26" s="10">
        <v>83</v>
      </c>
      <c r="K26" s="17">
        <v>88</v>
      </c>
      <c r="L26" s="14">
        <v>88</v>
      </c>
      <c r="M26" s="10">
        <v>88</v>
      </c>
      <c r="N26" s="10">
        <v>91</v>
      </c>
      <c r="O26" s="10">
        <v>83</v>
      </c>
      <c r="P26" s="10">
        <v>83</v>
      </c>
      <c r="Q26" s="10">
        <v>91</v>
      </c>
      <c r="R26" s="10">
        <v>87</v>
      </c>
      <c r="S26" s="10">
        <v>86</v>
      </c>
      <c r="T26" s="10">
        <v>85</v>
      </c>
      <c r="U26" s="126" t="s">
        <v>26</v>
      </c>
      <c r="V26" t="s">
        <v>31</v>
      </c>
    </row>
    <row r="27" spans="1:22" x14ac:dyDescent="0.25">
      <c r="A27" s="6"/>
      <c r="B27" s="7" t="s">
        <v>7</v>
      </c>
      <c r="C27" s="130">
        <f>AVERAGE(C22:C26)</f>
        <v>85.2</v>
      </c>
      <c r="D27" s="130">
        <f t="shared" ref="D27:T27" si="2">AVERAGE(D22:D26)</f>
        <v>93</v>
      </c>
      <c r="E27" s="130">
        <f t="shared" si="2"/>
        <v>86.8</v>
      </c>
      <c r="F27" s="130">
        <f t="shared" si="2"/>
        <v>88.6</v>
      </c>
      <c r="G27" s="21">
        <f t="shared" si="2"/>
        <v>90.4</v>
      </c>
      <c r="H27" s="130">
        <f t="shared" si="2"/>
        <v>90.8</v>
      </c>
      <c r="I27" s="130">
        <f t="shared" si="2"/>
        <v>90.8</v>
      </c>
      <c r="J27" s="130">
        <f t="shared" si="2"/>
        <v>87.8</v>
      </c>
      <c r="K27" s="18">
        <f t="shared" si="2"/>
        <v>89.2</v>
      </c>
      <c r="L27" s="129">
        <f t="shared" si="2"/>
        <v>90</v>
      </c>
      <c r="M27" s="21">
        <f t="shared" si="2"/>
        <v>87.8</v>
      </c>
      <c r="N27" s="21">
        <f t="shared" si="2"/>
        <v>89</v>
      </c>
      <c r="O27" s="21">
        <f t="shared" si="2"/>
        <v>85.8</v>
      </c>
      <c r="P27" s="21">
        <f t="shared" si="2"/>
        <v>88.4</v>
      </c>
      <c r="Q27" s="130">
        <f t="shared" si="2"/>
        <v>88.8</v>
      </c>
      <c r="R27" s="130">
        <f t="shared" si="2"/>
        <v>90</v>
      </c>
      <c r="S27" s="21">
        <f t="shared" si="2"/>
        <v>86.6</v>
      </c>
      <c r="T27" s="130">
        <f t="shared" si="2"/>
        <v>85.6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113</v>
      </c>
      <c r="D29" s="10">
        <v>123</v>
      </c>
      <c r="E29" s="10">
        <v>149</v>
      </c>
      <c r="F29" s="10">
        <v>126</v>
      </c>
      <c r="G29" s="10">
        <v>109</v>
      </c>
      <c r="H29" s="10">
        <v>111</v>
      </c>
      <c r="I29" s="10">
        <v>123</v>
      </c>
      <c r="J29" s="10">
        <v>119</v>
      </c>
      <c r="K29" s="17">
        <v>144</v>
      </c>
      <c r="L29" s="14">
        <v>109</v>
      </c>
      <c r="M29" s="10">
        <v>124</v>
      </c>
      <c r="N29" s="10">
        <v>123</v>
      </c>
      <c r="O29" s="10">
        <v>121</v>
      </c>
      <c r="P29" s="10">
        <v>128</v>
      </c>
      <c r="Q29" s="10">
        <v>114</v>
      </c>
      <c r="R29" s="10">
        <v>130</v>
      </c>
      <c r="S29" s="10">
        <v>107</v>
      </c>
      <c r="T29" s="10">
        <v>125</v>
      </c>
      <c r="U29" s="126" t="s">
        <v>22</v>
      </c>
      <c r="V29" t="s">
        <v>29</v>
      </c>
    </row>
    <row r="30" spans="1:22" x14ac:dyDescent="0.25">
      <c r="A30" s="2"/>
      <c r="C30" s="10">
        <v>139</v>
      </c>
      <c r="D30" s="10">
        <v>115</v>
      </c>
      <c r="E30" s="10">
        <v>127</v>
      </c>
      <c r="F30" s="10">
        <v>141</v>
      </c>
      <c r="G30" s="10">
        <v>114</v>
      </c>
      <c r="H30" s="10">
        <v>115</v>
      </c>
      <c r="I30" s="10">
        <v>121</v>
      </c>
      <c r="J30" s="10">
        <v>146</v>
      </c>
      <c r="K30" s="17">
        <v>116</v>
      </c>
      <c r="L30" s="14">
        <v>130</v>
      </c>
      <c r="M30" s="10">
        <v>121</v>
      </c>
      <c r="N30" s="10">
        <v>133</v>
      </c>
      <c r="O30" s="10">
        <v>132</v>
      </c>
      <c r="P30" s="10">
        <v>131</v>
      </c>
      <c r="Q30" s="10">
        <v>121</v>
      </c>
      <c r="R30" s="10">
        <v>125</v>
      </c>
      <c r="S30" s="10">
        <v>117</v>
      </c>
      <c r="T30" s="10">
        <v>125</v>
      </c>
      <c r="U30" s="126" t="s">
        <v>23</v>
      </c>
      <c r="V30" t="s">
        <v>30</v>
      </c>
    </row>
    <row r="31" spans="1:22" x14ac:dyDescent="0.25">
      <c r="A31" s="2"/>
      <c r="C31" s="10">
        <v>109</v>
      </c>
      <c r="D31" s="10">
        <v>129</v>
      </c>
      <c r="E31" s="10">
        <v>148</v>
      </c>
      <c r="F31" s="10">
        <v>132</v>
      </c>
      <c r="G31" s="10">
        <v>134</v>
      </c>
      <c r="H31" s="10">
        <v>140</v>
      </c>
      <c r="I31" s="10">
        <v>131</v>
      </c>
      <c r="J31" s="10">
        <v>134</v>
      </c>
      <c r="K31" s="17">
        <v>131</v>
      </c>
      <c r="L31" s="14">
        <v>129</v>
      </c>
      <c r="M31" s="10">
        <v>130</v>
      </c>
      <c r="N31" s="10">
        <v>117</v>
      </c>
      <c r="O31" s="10">
        <v>134</v>
      </c>
      <c r="P31" s="10">
        <v>138</v>
      </c>
      <c r="Q31" s="10">
        <v>133</v>
      </c>
      <c r="R31" s="10">
        <v>138</v>
      </c>
      <c r="S31" s="10">
        <v>134</v>
      </c>
      <c r="T31" s="10">
        <v>127</v>
      </c>
      <c r="U31" s="126" t="s">
        <v>24</v>
      </c>
      <c r="V31" t="s">
        <v>27</v>
      </c>
    </row>
    <row r="32" spans="1:22" x14ac:dyDescent="0.25">
      <c r="A32" s="2"/>
      <c r="C32" s="10">
        <v>115</v>
      </c>
      <c r="D32" s="10">
        <v>133</v>
      </c>
      <c r="E32" s="10">
        <v>115</v>
      </c>
      <c r="F32" s="10">
        <v>116</v>
      </c>
      <c r="G32" s="10">
        <v>124</v>
      </c>
      <c r="H32" s="10">
        <v>130</v>
      </c>
      <c r="I32" s="10">
        <v>137</v>
      </c>
      <c r="J32" s="10">
        <v>132</v>
      </c>
      <c r="K32" s="17">
        <v>118</v>
      </c>
      <c r="L32" s="14">
        <v>109</v>
      </c>
      <c r="M32" s="10">
        <v>131</v>
      </c>
      <c r="N32" s="10">
        <v>139</v>
      </c>
      <c r="O32" s="10">
        <v>111</v>
      </c>
      <c r="P32" s="10">
        <v>137</v>
      </c>
      <c r="Q32" s="10">
        <v>125</v>
      </c>
      <c r="R32" s="10">
        <v>120</v>
      </c>
      <c r="S32" s="10">
        <v>132</v>
      </c>
      <c r="T32" s="10">
        <v>131</v>
      </c>
      <c r="U32" s="126" t="s">
        <v>25</v>
      </c>
      <c r="V32" t="s">
        <v>28</v>
      </c>
    </row>
    <row r="33" spans="1:22" x14ac:dyDescent="0.25">
      <c r="A33" s="2"/>
      <c r="C33" s="10">
        <v>117</v>
      </c>
      <c r="D33" s="10">
        <v>134</v>
      </c>
      <c r="E33" s="10">
        <v>121</v>
      </c>
      <c r="F33" s="10">
        <v>117</v>
      </c>
      <c r="G33" s="10">
        <v>144</v>
      </c>
      <c r="H33" s="10">
        <v>147</v>
      </c>
      <c r="I33" s="10">
        <v>130</v>
      </c>
      <c r="J33" s="10">
        <v>125</v>
      </c>
      <c r="K33" s="17">
        <v>130</v>
      </c>
      <c r="L33" s="14">
        <v>128</v>
      </c>
      <c r="M33" s="10">
        <v>136</v>
      </c>
      <c r="N33" s="10">
        <v>134</v>
      </c>
      <c r="O33" s="10">
        <v>118</v>
      </c>
      <c r="P33" s="10">
        <v>114</v>
      </c>
      <c r="Q33" s="10">
        <v>138</v>
      </c>
      <c r="R33" s="10">
        <v>127</v>
      </c>
      <c r="S33" s="10">
        <v>123</v>
      </c>
      <c r="T33" s="10">
        <v>138</v>
      </c>
      <c r="U33" s="126" t="s">
        <v>26</v>
      </c>
      <c r="V33" t="s">
        <v>31</v>
      </c>
    </row>
    <row r="34" spans="1:22" x14ac:dyDescent="0.25">
      <c r="A34" s="126"/>
      <c r="B34" s="5" t="s">
        <v>7</v>
      </c>
      <c r="C34" s="130">
        <f>AVERAGE(C29:C33)</f>
        <v>118.6</v>
      </c>
      <c r="D34" s="130">
        <f t="shared" ref="D34:T34" si="3">AVERAGE(D29:D33)</f>
        <v>126.8</v>
      </c>
      <c r="E34" s="130">
        <f t="shared" si="3"/>
        <v>132</v>
      </c>
      <c r="F34" s="130">
        <f t="shared" si="3"/>
        <v>126.4</v>
      </c>
      <c r="G34" s="130">
        <f t="shared" si="3"/>
        <v>125</v>
      </c>
      <c r="H34" s="130">
        <f t="shared" si="3"/>
        <v>128.6</v>
      </c>
      <c r="I34" s="130">
        <f t="shared" si="3"/>
        <v>128.4</v>
      </c>
      <c r="J34" s="130">
        <f t="shared" si="3"/>
        <v>131.19999999999999</v>
      </c>
      <c r="K34" s="18">
        <f t="shared" si="3"/>
        <v>127.8</v>
      </c>
      <c r="L34" s="129">
        <f t="shared" si="3"/>
        <v>121</v>
      </c>
      <c r="M34" s="130">
        <f t="shared" si="3"/>
        <v>128.4</v>
      </c>
      <c r="N34" s="130">
        <f t="shared" si="3"/>
        <v>129.19999999999999</v>
      </c>
      <c r="O34" s="130">
        <f t="shared" si="3"/>
        <v>123.2</v>
      </c>
      <c r="P34" s="130">
        <f t="shared" si="3"/>
        <v>129.6</v>
      </c>
      <c r="Q34" s="130">
        <f t="shared" si="3"/>
        <v>126.2</v>
      </c>
      <c r="R34" s="130">
        <f t="shared" si="3"/>
        <v>128</v>
      </c>
      <c r="S34" s="130">
        <f t="shared" si="3"/>
        <v>122.6</v>
      </c>
      <c r="T34" s="130">
        <f t="shared" si="3"/>
        <v>129.19999999999999</v>
      </c>
      <c r="U34" s="5"/>
      <c r="V34" s="5"/>
    </row>
    <row r="35" spans="1:22" x14ac:dyDescent="0.25">
      <c r="A35" s="2"/>
      <c r="C35" s="135" t="s">
        <v>92</v>
      </c>
      <c r="D35" s="135"/>
      <c r="E35" s="135"/>
      <c r="F35" s="135"/>
      <c r="G35" s="135"/>
      <c r="H35" s="135"/>
      <c r="I35" s="135"/>
      <c r="J35" s="135"/>
      <c r="K35" s="135"/>
      <c r="L35" s="135"/>
      <c r="M35" s="135"/>
      <c r="N35" s="135"/>
      <c r="O35" s="135"/>
      <c r="P35" s="135"/>
      <c r="Q35" s="135"/>
      <c r="R35" s="135"/>
      <c r="S35" s="135"/>
      <c r="T35" s="135"/>
    </row>
  </sheetData>
  <mergeCells count="9">
    <mergeCell ref="U4:V4"/>
    <mergeCell ref="U21:V21"/>
    <mergeCell ref="C35:T35"/>
    <mergeCell ref="C18:T18"/>
    <mergeCell ref="A1:T1"/>
    <mergeCell ref="A2:A3"/>
    <mergeCell ref="B2:B3"/>
    <mergeCell ref="C2:T2"/>
    <mergeCell ref="C3:T3"/>
  </mergeCells>
  <pageMargins left="0.7" right="0.7" top="0.75" bottom="0.75" header="0.3" footer="0.3"/>
  <ignoredErrors>
    <ignoredError sqref="C10:T10 C27:T27"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3"/>
  <sheetViews>
    <sheetView tabSelected="1" topLeftCell="A3" zoomScale="70" zoomScaleNormal="70" workbookViewId="0">
      <selection activeCell="AL32" sqref="AL3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51" t="s">
        <v>5</v>
      </c>
      <c r="B1" s="151"/>
      <c r="C1" s="151"/>
      <c r="D1" s="151"/>
      <c r="E1" s="151"/>
      <c r="F1" s="151"/>
      <c r="G1" s="151"/>
      <c r="H1" s="151"/>
      <c r="I1" s="151"/>
      <c r="J1" s="151"/>
      <c r="K1" s="151"/>
      <c r="L1" s="151"/>
      <c r="M1" s="151"/>
      <c r="N1" s="151"/>
      <c r="O1" s="151"/>
      <c r="P1" s="151"/>
      <c r="Q1" s="151"/>
      <c r="R1" s="151"/>
      <c r="S1" s="151"/>
      <c r="T1" s="152"/>
      <c r="U1" s="87"/>
      <c r="V1" s="87"/>
      <c r="W1" s="87"/>
      <c r="X1" s="87"/>
      <c r="Y1" s="87"/>
    </row>
    <row r="2" spans="1:29" x14ac:dyDescent="0.25">
      <c r="A2" s="153" t="s">
        <v>0</v>
      </c>
      <c r="B2" s="153" t="s">
        <v>1</v>
      </c>
      <c r="C2" s="154" t="s">
        <v>2</v>
      </c>
      <c r="D2" s="154"/>
      <c r="E2" s="154"/>
      <c r="F2" s="154"/>
      <c r="G2" s="154"/>
      <c r="H2" s="154"/>
      <c r="I2" s="154"/>
      <c r="J2" s="154"/>
      <c r="K2" s="154"/>
      <c r="L2" s="154"/>
      <c r="M2" s="154"/>
      <c r="N2" s="154"/>
      <c r="O2" s="154"/>
      <c r="P2" s="154"/>
      <c r="Q2" s="154"/>
      <c r="R2" s="154"/>
      <c r="S2" s="154"/>
      <c r="T2" s="155"/>
      <c r="U2" s="88"/>
      <c r="V2" s="88"/>
      <c r="W2" s="88"/>
      <c r="X2" s="88"/>
      <c r="Y2" s="88"/>
    </row>
    <row r="3" spans="1:29" x14ac:dyDescent="0.25">
      <c r="A3" s="153"/>
      <c r="B3" s="153"/>
      <c r="C3" s="133" t="s">
        <v>18</v>
      </c>
      <c r="D3" s="133"/>
      <c r="E3" s="133"/>
      <c r="F3" s="133"/>
      <c r="G3" s="133"/>
      <c r="H3" s="133"/>
      <c r="I3" s="133"/>
      <c r="J3" s="133"/>
      <c r="K3" s="133"/>
      <c r="L3" s="133"/>
      <c r="M3" s="133"/>
      <c r="N3" s="133"/>
      <c r="O3" s="133"/>
      <c r="P3" s="133"/>
      <c r="Q3" s="133"/>
      <c r="R3" s="133"/>
      <c r="S3" s="133"/>
      <c r="T3" s="133"/>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45" t="s">
        <v>1</v>
      </c>
      <c r="AC4" s="14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41"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42"/>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43"/>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41"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42"/>
      <c r="AC9" s="95" t="s">
        <v>41</v>
      </c>
    </row>
    <row r="10" spans="1:29" x14ac:dyDescent="0.25">
      <c r="A10" s="85"/>
      <c r="B10" s="85" t="s">
        <v>44</v>
      </c>
      <c r="C10" s="149" t="s">
        <v>48</v>
      </c>
      <c r="D10" s="149"/>
      <c r="E10" s="149"/>
      <c r="F10" s="149"/>
      <c r="G10" s="149"/>
      <c r="H10" s="149"/>
      <c r="I10" s="149"/>
      <c r="J10" s="149"/>
      <c r="K10" s="149"/>
      <c r="L10" s="149"/>
      <c r="M10" s="149"/>
      <c r="N10" s="149"/>
      <c r="O10" s="149"/>
      <c r="P10" s="149"/>
      <c r="Q10" s="149"/>
      <c r="R10" s="149"/>
      <c r="S10" s="149"/>
      <c r="T10" s="149"/>
      <c r="U10" s="86"/>
      <c r="V10" s="86"/>
      <c r="W10" s="86"/>
      <c r="X10" s="86"/>
      <c r="Y10" s="86"/>
      <c r="Z10" s="84">
        <v>0</v>
      </c>
      <c r="AA10" s="76">
        <v>80.52222222222224</v>
      </c>
      <c r="AB10" s="142"/>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43"/>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41"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42"/>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42"/>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144" t="s">
        <v>90</v>
      </c>
      <c r="W15" s="144"/>
      <c r="X15" s="86"/>
      <c r="Y15" s="86"/>
      <c r="Z15" s="84">
        <f t="shared" si="0"/>
        <v>83.033333333333346</v>
      </c>
      <c r="AA15" s="76">
        <v>88.51111111111112</v>
      </c>
      <c r="AB15" s="143"/>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41"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42"/>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42"/>
      <c r="AC18" s="95" t="s">
        <v>73</v>
      </c>
    </row>
    <row r="19" spans="1:29" x14ac:dyDescent="0.25">
      <c r="A19" s="85"/>
      <c r="B19" s="93" t="s">
        <v>72</v>
      </c>
      <c r="C19" s="146" t="s">
        <v>48</v>
      </c>
      <c r="D19" s="147"/>
      <c r="E19" s="147"/>
      <c r="F19" s="147"/>
      <c r="G19" s="147"/>
      <c r="H19" s="147"/>
      <c r="I19" s="147"/>
      <c r="J19" s="147"/>
      <c r="K19" s="147"/>
      <c r="L19" s="147"/>
      <c r="M19" s="147"/>
      <c r="N19" s="147"/>
      <c r="O19" s="147"/>
      <c r="P19" s="147"/>
      <c r="Q19" s="147"/>
      <c r="R19" s="147"/>
      <c r="S19" s="147"/>
      <c r="T19" s="148"/>
      <c r="U19" s="86"/>
      <c r="V19" s="86"/>
      <c r="W19" s="86"/>
      <c r="X19" s="86"/>
      <c r="Y19" s="86"/>
      <c r="Z19" s="84">
        <v>0</v>
      </c>
      <c r="AA19" s="109">
        <v>86.7</v>
      </c>
      <c r="AB19" s="142"/>
      <c r="AC19" s="11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0">
        <v>86.7</v>
      </c>
      <c r="AB20" s="141" t="s">
        <v>80</v>
      </c>
      <c r="AC20" s="117"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20">
        <v>86.7</v>
      </c>
      <c r="AB21" s="142"/>
      <c r="AC21" s="11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c r="AA22" s="114">
        <v>89.922222222222203</v>
      </c>
      <c r="AB22" s="142"/>
      <c r="AC22" s="95" t="s">
        <v>84</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 t="shared" ref="Z23:AA27" si="1">AVERAGE(C23:T23)</f>
        <v>87.25555555555556</v>
      </c>
      <c r="AA23" s="118">
        <v>92.088888888888874</v>
      </c>
      <c r="AB23" s="143"/>
      <c r="AC23" s="119" t="s">
        <v>87</v>
      </c>
    </row>
    <row r="24" spans="1:29" x14ac:dyDescent="0.25">
      <c r="A24" s="96"/>
      <c r="B24" s="3" t="s">
        <v>84</v>
      </c>
      <c r="C24" s="116">
        <v>84.4</v>
      </c>
      <c r="D24" s="116">
        <v>89.4</v>
      </c>
      <c r="E24" s="116">
        <v>88.2</v>
      </c>
      <c r="F24" s="116">
        <v>91.6</v>
      </c>
      <c r="G24" s="21">
        <v>92.4</v>
      </c>
      <c r="H24" s="116">
        <v>90.2</v>
      </c>
      <c r="I24" s="116">
        <v>92.8</v>
      </c>
      <c r="J24" s="116">
        <v>89.6</v>
      </c>
      <c r="K24" s="18">
        <v>88.8</v>
      </c>
      <c r="L24" s="115">
        <v>95</v>
      </c>
      <c r="M24" s="21">
        <v>89.4</v>
      </c>
      <c r="N24" s="116">
        <v>91.4</v>
      </c>
      <c r="O24" s="116">
        <v>91</v>
      </c>
      <c r="P24" s="21">
        <v>91.4</v>
      </c>
      <c r="Q24" s="116">
        <v>88.8</v>
      </c>
      <c r="R24" s="116">
        <v>90.4</v>
      </c>
      <c r="S24" s="21">
        <v>89.2</v>
      </c>
      <c r="T24" s="116">
        <v>84.6</v>
      </c>
      <c r="U24" s="86"/>
      <c r="V24" s="86"/>
      <c r="W24" s="86"/>
      <c r="X24" s="86"/>
      <c r="Y24" s="86"/>
      <c r="Z24" s="84">
        <f t="shared" si="1"/>
        <v>89.922222222222231</v>
      </c>
      <c r="AA24" s="125">
        <v>92.677777777777749</v>
      </c>
      <c r="AB24" s="157" t="s">
        <v>91</v>
      </c>
      <c r="AC24" s="156" t="s">
        <v>56</v>
      </c>
    </row>
    <row r="25" spans="1:29" x14ac:dyDescent="0.25">
      <c r="A25" s="104"/>
      <c r="B25" s="3" t="s">
        <v>87</v>
      </c>
      <c r="C25" s="116">
        <v>89.4</v>
      </c>
      <c r="D25" s="116">
        <v>94.6</v>
      </c>
      <c r="E25" s="116">
        <v>89.2</v>
      </c>
      <c r="F25" s="116">
        <v>93.8</v>
      </c>
      <c r="G25" s="21">
        <v>93.4</v>
      </c>
      <c r="H25" s="116">
        <v>94.2</v>
      </c>
      <c r="I25" s="116">
        <v>92</v>
      </c>
      <c r="J25" s="116">
        <v>87</v>
      </c>
      <c r="K25" s="18">
        <v>92</v>
      </c>
      <c r="L25" s="115">
        <v>93</v>
      </c>
      <c r="M25" s="21">
        <v>94</v>
      </c>
      <c r="N25" s="116">
        <v>93.2</v>
      </c>
      <c r="O25" s="116">
        <v>89.2</v>
      </c>
      <c r="P25" s="21">
        <v>96</v>
      </c>
      <c r="Q25" s="116">
        <v>95.6</v>
      </c>
      <c r="R25" s="116">
        <v>89.6</v>
      </c>
      <c r="S25" s="21">
        <v>89.8</v>
      </c>
      <c r="T25" s="116">
        <v>91.6</v>
      </c>
      <c r="U25" s="86"/>
      <c r="V25" s="86"/>
      <c r="W25" s="86"/>
      <c r="X25" s="86"/>
      <c r="Y25" s="86"/>
      <c r="Z25" s="84">
        <f t="shared" si="1"/>
        <v>92.088888888888874</v>
      </c>
      <c r="AA25" s="130">
        <v>88.588888888888874</v>
      </c>
      <c r="AB25" s="157"/>
      <c r="AC25" s="95" t="s">
        <v>57</v>
      </c>
    </row>
    <row r="26" spans="1:29" x14ac:dyDescent="0.25">
      <c r="A26" s="122" t="s">
        <v>91</v>
      </c>
      <c r="B26" s="3" t="s">
        <v>56</v>
      </c>
      <c r="C26" s="125">
        <v>93</v>
      </c>
      <c r="D26" s="125">
        <v>94.4</v>
      </c>
      <c r="E26" s="125">
        <v>93.8</v>
      </c>
      <c r="F26" s="125">
        <v>91</v>
      </c>
      <c r="G26" s="21">
        <v>90</v>
      </c>
      <c r="H26" s="125">
        <v>93.2</v>
      </c>
      <c r="I26" s="125">
        <v>91.6</v>
      </c>
      <c r="J26" s="125">
        <v>93</v>
      </c>
      <c r="K26" s="18">
        <v>95.4</v>
      </c>
      <c r="L26" s="124">
        <v>92</v>
      </c>
      <c r="M26" s="21">
        <v>96.6</v>
      </c>
      <c r="N26" s="125">
        <v>97</v>
      </c>
      <c r="O26" s="125">
        <v>91.6</v>
      </c>
      <c r="P26" s="21">
        <v>87.6</v>
      </c>
      <c r="Q26" s="125">
        <v>93.6</v>
      </c>
      <c r="R26" s="125">
        <v>91.8</v>
      </c>
      <c r="S26" s="21">
        <v>91</v>
      </c>
      <c r="T26" s="125">
        <v>91.6</v>
      </c>
      <c r="U26" s="86"/>
      <c r="V26" s="86"/>
      <c r="W26" s="86"/>
      <c r="X26" s="86"/>
      <c r="Y26" s="86"/>
      <c r="Z26" s="84">
        <f t="shared" si="1"/>
        <v>92.677777777777749</v>
      </c>
    </row>
    <row r="27" spans="1:29" x14ac:dyDescent="0.25">
      <c r="A27" s="104"/>
      <c r="B27" s="3" t="s">
        <v>57</v>
      </c>
      <c r="C27" s="130">
        <v>85.2</v>
      </c>
      <c r="D27" s="130">
        <v>93</v>
      </c>
      <c r="E27" s="130">
        <v>86.8</v>
      </c>
      <c r="F27" s="130">
        <v>88.6</v>
      </c>
      <c r="G27" s="21">
        <v>90.4</v>
      </c>
      <c r="H27" s="130">
        <v>90.8</v>
      </c>
      <c r="I27" s="130">
        <v>90.8</v>
      </c>
      <c r="J27" s="130">
        <v>87.8</v>
      </c>
      <c r="K27" s="128">
        <v>89.2</v>
      </c>
      <c r="L27" s="51">
        <v>90</v>
      </c>
      <c r="M27" s="21">
        <v>87.8</v>
      </c>
      <c r="N27" s="130">
        <v>89</v>
      </c>
      <c r="O27" s="130">
        <v>85.8</v>
      </c>
      <c r="P27" s="21">
        <v>88.4</v>
      </c>
      <c r="Q27" s="130">
        <v>88.8</v>
      </c>
      <c r="R27" s="130">
        <v>90</v>
      </c>
      <c r="S27" s="21">
        <v>86.6</v>
      </c>
      <c r="T27" s="130">
        <v>85.6</v>
      </c>
      <c r="U27" s="86"/>
      <c r="V27" s="86"/>
      <c r="W27" s="86"/>
      <c r="X27" s="86"/>
      <c r="Y27" s="86"/>
      <c r="Z27" s="84">
        <f t="shared" si="1"/>
        <v>88.588888888888874</v>
      </c>
    </row>
    <row r="28" spans="1:29" x14ac:dyDescent="0.25">
      <c r="A28" s="104"/>
      <c r="B28" s="3"/>
      <c r="C28" s="22"/>
      <c r="D28" s="22"/>
      <c r="E28" s="22"/>
      <c r="F28" s="22"/>
      <c r="G28" s="23"/>
      <c r="H28" s="22"/>
      <c r="I28" s="22"/>
      <c r="J28" s="22"/>
      <c r="K28" s="22"/>
      <c r="L28" s="22"/>
      <c r="M28" s="23"/>
      <c r="N28" s="22"/>
      <c r="O28" s="22"/>
      <c r="P28" s="23"/>
      <c r="Q28" s="22"/>
      <c r="R28" s="22"/>
      <c r="S28" s="24"/>
      <c r="T28" s="22"/>
      <c r="U28" s="86"/>
      <c r="V28" s="86"/>
      <c r="W28" s="86"/>
      <c r="X28" s="86"/>
      <c r="Y28" s="86"/>
      <c r="Z28" s="84"/>
    </row>
    <row r="29" spans="1:29" x14ac:dyDescent="0.25">
      <c r="A29" s="62"/>
      <c r="B29" s="62"/>
      <c r="C29" s="22"/>
      <c r="D29" s="22"/>
      <c r="E29" s="22"/>
      <c r="F29" s="22"/>
      <c r="G29" s="23"/>
      <c r="H29" s="22"/>
      <c r="I29" s="22"/>
      <c r="J29" s="22"/>
      <c r="K29" s="22"/>
      <c r="L29" s="22"/>
      <c r="M29" s="23"/>
      <c r="N29" s="22"/>
      <c r="O29" s="22"/>
      <c r="P29" s="23"/>
      <c r="Q29" s="22"/>
      <c r="R29" s="22"/>
      <c r="S29" s="24"/>
      <c r="T29" s="22"/>
      <c r="U29" s="86"/>
      <c r="V29" s="86"/>
      <c r="W29" s="86"/>
      <c r="X29" s="86"/>
      <c r="Y29" s="86"/>
      <c r="Z29" s="84"/>
    </row>
    <row r="30" spans="1:29" x14ac:dyDescent="0.25">
      <c r="A30" s="2"/>
      <c r="B30" s="8" t="s">
        <v>8</v>
      </c>
      <c r="C30" s="19">
        <v>1</v>
      </c>
      <c r="D30" s="19">
        <v>2</v>
      </c>
      <c r="E30" s="19">
        <v>3</v>
      </c>
      <c r="F30" s="19">
        <v>4</v>
      </c>
      <c r="G30" s="19">
        <v>5</v>
      </c>
      <c r="H30" s="19">
        <v>6</v>
      </c>
      <c r="I30" s="19">
        <v>7</v>
      </c>
      <c r="J30" s="19">
        <v>8</v>
      </c>
      <c r="K30" s="16">
        <v>9</v>
      </c>
      <c r="L30" s="13">
        <v>10</v>
      </c>
      <c r="M30" s="19">
        <v>11</v>
      </c>
      <c r="N30" s="19">
        <v>12</v>
      </c>
      <c r="O30" s="19">
        <v>13</v>
      </c>
      <c r="P30" s="19">
        <v>14</v>
      </c>
      <c r="Q30" s="19">
        <v>15</v>
      </c>
      <c r="R30" s="19">
        <v>16</v>
      </c>
      <c r="S30" s="19">
        <v>17</v>
      </c>
      <c r="T30" s="73">
        <v>18</v>
      </c>
      <c r="U30" s="28"/>
      <c r="V30" s="28"/>
      <c r="W30" s="28"/>
      <c r="X30" s="28"/>
      <c r="Y30" s="28"/>
      <c r="Z30" s="84"/>
    </row>
    <row r="31" spans="1:29" x14ac:dyDescent="0.25">
      <c r="A31" s="30" t="s">
        <v>3</v>
      </c>
      <c r="B31" s="4" t="s">
        <v>4</v>
      </c>
      <c r="C31" s="11">
        <v>123.6</v>
      </c>
      <c r="D31" s="11">
        <v>125</v>
      </c>
      <c r="E31" s="11">
        <v>112.2</v>
      </c>
      <c r="F31" s="11">
        <v>113.8</v>
      </c>
      <c r="G31" s="11">
        <v>112</v>
      </c>
      <c r="H31" s="11">
        <v>125.8</v>
      </c>
      <c r="I31" s="11">
        <v>132.6</v>
      </c>
      <c r="J31" s="11">
        <v>124.6</v>
      </c>
      <c r="K31" s="18">
        <v>127.2</v>
      </c>
      <c r="L31" s="15">
        <v>113</v>
      </c>
      <c r="M31" s="11">
        <v>102.6</v>
      </c>
      <c r="N31" s="11">
        <v>102.4</v>
      </c>
      <c r="O31" s="11">
        <v>109.8</v>
      </c>
      <c r="P31" s="11">
        <v>112</v>
      </c>
      <c r="Q31" s="11">
        <v>117.6</v>
      </c>
      <c r="R31" s="11">
        <v>111.8</v>
      </c>
      <c r="S31" s="11">
        <v>114.6</v>
      </c>
      <c r="T31" s="11">
        <v>107.2</v>
      </c>
      <c r="U31" s="22"/>
      <c r="V31" s="22"/>
      <c r="W31" s="22"/>
      <c r="X31" s="22"/>
      <c r="Y31" s="22"/>
      <c r="Z31" s="84"/>
    </row>
    <row r="32" spans="1:29" x14ac:dyDescent="0.25">
      <c r="A32" s="2"/>
      <c r="B32" s="4" t="s">
        <v>19</v>
      </c>
      <c r="C32" s="11">
        <v>119.2</v>
      </c>
      <c r="D32" s="11">
        <v>122.2</v>
      </c>
      <c r="E32" s="11">
        <v>117.2</v>
      </c>
      <c r="F32" s="11">
        <v>124.6</v>
      </c>
      <c r="G32" s="11">
        <v>113.4</v>
      </c>
      <c r="H32" s="11">
        <v>128.4</v>
      </c>
      <c r="I32" s="11">
        <v>124.6</v>
      </c>
      <c r="J32" s="11">
        <v>118.8</v>
      </c>
      <c r="K32" s="18">
        <v>122.2</v>
      </c>
      <c r="L32" s="15">
        <v>119.6</v>
      </c>
      <c r="M32" s="11">
        <v>108.6</v>
      </c>
      <c r="N32" s="11">
        <v>110</v>
      </c>
      <c r="O32" s="11">
        <v>116.4</v>
      </c>
      <c r="P32" s="11">
        <v>127.4</v>
      </c>
      <c r="Q32" s="11">
        <v>120.8</v>
      </c>
      <c r="R32" s="11">
        <v>117.2</v>
      </c>
      <c r="S32" s="11">
        <v>111.8</v>
      </c>
      <c r="T32" s="11">
        <v>119.2</v>
      </c>
      <c r="U32" s="22"/>
      <c r="V32" s="22"/>
      <c r="W32" s="22"/>
      <c r="X32" s="22"/>
      <c r="Y32" s="22"/>
      <c r="Z32" s="84"/>
    </row>
    <row r="33" spans="1:26" x14ac:dyDescent="0.25">
      <c r="A33" s="2"/>
      <c r="B33" s="28" t="s">
        <v>36</v>
      </c>
      <c r="C33" s="11">
        <v>109.8</v>
      </c>
      <c r="D33" s="11">
        <v>116.6</v>
      </c>
      <c r="E33" s="11">
        <v>107</v>
      </c>
      <c r="F33" s="11">
        <v>121</v>
      </c>
      <c r="G33" s="11">
        <v>107.2</v>
      </c>
      <c r="H33" s="11">
        <v>110.2</v>
      </c>
      <c r="I33" s="11">
        <v>118.2</v>
      </c>
      <c r="J33" s="11">
        <v>106</v>
      </c>
      <c r="K33" s="18">
        <v>112.2</v>
      </c>
      <c r="L33" s="15">
        <v>121</v>
      </c>
      <c r="M33" s="11">
        <v>106.8</v>
      </c>
      <c r="N33" s="11">
        <v>104.6</v>
      </c>
      <c r="O33" s="11">
        <v>110.4</v>
      </c>
      <c r="P33" s="11">
        <v>107.8</v>
      </c>
      <c r="Q33" s="11">
        <v>106.6</v>
      </c>
      <c r="R33" s="11">
        <v>113.8</v>
      </c>
      <c r="S33" s="11">
        <v>104</v>
      </c>
      <c r="T33" s="11">
        <v>105</v>
      </c>
      <c r="U33" s="22"/>
      <c r="V33" s="22"/>
      <c r="W33" s="22"/>
      <c r="X33" s="22"/>
      <c r="Y33" s="22"/>
      <c r="Z33" s="84"/>
    </row>
    <row r="34" spans="1:26" x14ac:dyDescent="0.25">
      <c r="A34" s="30" t="s">
        <v>38</v>
      </c>
      <c r="B34" s="30" t="s">
        <v>39</v>
      </c>
      <c r="C34" s="11">
        <v>107.6</v>
      </c>
      <c r="D34" s="11">
        <v>120.4</v>
      </c>
      <c r="E34" s="11">
        <v>113.8</v>
      </c>
      <c r="F34" s="11">
        <v>115.2</v>
      </c>
      <c r="G34" s="11">
        <v>102.8</v>
      </c>
      <c r="H34" s="11">
        <v>111.8</v>
      </c>
      <c r="I34" s="11">
        <v>114</v>
      </c>
      <c r="J34" s="11">
        <v>106.2</v>
      </c>
      <c r="K34" s="18">
        <v>104</v>
      </c>
      <c r="L34" s="15">
        <v>111</v>
      </c>
      <c r="M34" s="11">
        <v>102.2</v>
      </c>
      <c r="N34" s="11">
        <v>112.2</v>
      </c>
      <c r="O34" s="11">
        <v>109.6</v>
      </c>
      <c r="P34" s="11">
        <v>109.8</v>
      </c>
      <c r="Q34" s="11">
        <v>119.4</v>
      </c>
      <c r="R34" s="11">
        <v>112.6</v>
      </c>
      <c r="S34" s="11">
        <v>108</v>
      </c>
      <c r="T34" s="11">
        <v>111.8</v>
      </c>
      <c r="U34" s="22"/>
      <c r="V34" s="22"/>
      <c r="W34" s="22"/>
      <c r="X34" s="22"/>
      <c r="Y34" s="22"/>
      <c r="Z34" s="84"/>
    </row>
    <row r="35" spans="1:26" x14ac:dyDescent="0.25">
      <c r="B35" s="3" t="s">
        <v>41</v>
      </c>
      <c r="C35" s="11">
        <v>115.2</v>
      </c>
      <c r="D35" s="11">
        <v>115.8</v>
      </c>
      <c r="E35" s="11">
        <v>123</v>
      </c>
      <c r="F35" s="11">
        <v>114.4</v>
      </c>
      <c r="G35" s="11">
        <v>107.8</v>
      </c>
      <c r="H35" s="11">
        <v>113.2</v>
      </c>
      <c r="I35" s="11">
        <v>116</v>
      </c>
      <c r="J35" s="11">
        <v>117</v>
      </c>
      <c r="K35" s="18">
        <v>109.8</v>
      </c>
      <c r="L35" s="15">
        <v>113.2</v>
      </c>
      <c r="M35" s="11">
        <v>111.2</v>
      </c>
      <c r="N35" s="11">
        <v>106.6</v>
      </c>
      <c r="O35" s="11">
        <v>113.2</v>
      </c>
      <c r="P35" s="11">
        <v>120.8</v>
      </c>
      <c r="Q35" s="11">
        <v>116.6</v>
      </c>
      <c r="R35" s="11">
        <v>114.4</v>
      </c>
      <c r="S35" s="11">
        <v>114.8</v>
      </c>
      <c r="T35" s="11">
        <v>110.6</v>
      </c>
      <c r="U35" s="22"/>
      <c r="V35" s="22"/>
      <c r="W35" s="22"/>
      <c r="X35" s="22"/>
      <c r="Y35" s="22"/>
      <c r="Z35" s="84"/>
    </row>
    <row r="36" spans="1:26" x14ac:dyDescent="0.25">
      <c r="B36" s="36" t="s">
        <v>44</v>
      </c>
      <c r="C36" s="150" t="s">
        <v>48</v>
      </c>
      <c r="D36" s="150"/>
      <c r="E36" s="150"/>
      <c r="F36" s="150"/>
      <c r="G36" s="150"/>
      <c r="H36" s="150"/>
      <c r="I36" s="150"/>
      <c r="J36" s="150"/>
      <c r="K36" s="150"/>
      <c r="L36" s="150"/>
      <c r="M36" s="150"/>
      <c r="N36" s="150"/>
      <c r="O36" s="150"/>
      <c r="P36" s="150"/>
      <c r="Q36" s="150"/>
      <c r="R36" s="150"/>
      <c r="S36" s="150"/>
      <c r="T36" s="150"/>
      <c r="U36" s="85"/>
      <c r="V36" s="85"/>
      <c r="W36" s="85"/>
      <c r="X36" s="85"/>
      <c r="Y36" s="85"/>
      <c r="Z36" s="84"/>
    </row>
    <row r="37" spans="1:26" x14ac:dyDescent="0.25">
      <c r="B37" s="28" t="s">
        <v>45</v>
      </c>
      <c r="C37" s="40">
        <v>108.8</v>
      </c>
      <c r="D37" s="40">
        <v>115</v>
      </c>
      <c r="E37" s="40">
        <v>111.6</v>
      </c>
      <c r="F37" s="40">
        <v>111.8</v>
      </c>
      <c r="G37" s="40">
        <v>109</v>
      </c>
      <c r="H37" s="40">
        <v>114</v>
      </c>
      <c r="I37" s="40">
        <v>116.6</v>
      </c>
      <c r="J37" s="40">
        <v>110.2</v>
      </c>
      <c r="K37" s="18">
        <v>107.8</v>
      </c>
      <c r="L37" s="15">
        <v>111.8</v>
      </c>
      <c r="M37" s="40">
        <v>109.6</v>
      </c>
      <c r="N37" s="40">
        <v>112.4</v>
      </c>
      <c r="O37" s="40">
        <v>108.8</v>
      </c>
      <c r="P37" s="40">
        <v>110.8</v>
      </c>
      <c r="Q37" s="40">
        <v>114.2</v>
      </c>
      <c r="R37" s="40">
        <v>107.8</v>
      </c>
      <c r="S37" s="40">
        <v>105</v>
      </c>
      <c r="T37" s="40">
        <v>110.4</v>
      </c>
      <c r="U37" s="22"/>
      <c r="V37" s="22"/>
      <c r="W37" s="22"/>
      <c r="X37" s="22"/>
      <c r="Y37" s="22"/>
      <c r="Z37" s="84"/>
    </row>
    <row r="38" spans="1:26" x14ac:dyDescent="0.25">
      <c r="B38" s="28" t="s">
        <v>53</v>
      </c>
      <c r="C38" s="40">
        <v>109.2</v>
      </c>
      <c r="D38" s="40">
        <v>125.4</v>
      </c>
      <c r="E38" s="40">
        <v>120.2</v>
      </c>
      <c r="F38" s="40">
        <v>118.6</v>
      </c>
      <c r="G38" s="40">
        <v>111</v>
      </c>
      <c r="H38" s="40">
        <v>120.2</v>
      </c>
      <c r="I38" s="40">
        <v>118</v>
      </c>
      <c r="J38" s="40">
        <v>113.6</v>
      </c>
      <c r="K38" s="18">
        <v>114.4</v>
      </c>
      <c r="L38" s="15">
        <v>119.8</v>
      </c>
      <c r="M38" s="40">
        <v>113.4</v>
      </c>
      <c r="N38" s="40">
        <v>114.4</v>
      </c>
      <c r="O38" s="40">
        <v>112.2</v>
      </c>
      <c r="P38" s="40">
        <v>115.2</v>
      </c>
      <c r="Q38" s="40">
        <v>119.6</v>
      </c>
      <c r="R38" s="40">
        <v>111.8</v>
      </c>
      <c r="S38" s="40">
        <v>109.2</v>
      </c>
      <c r="T38" s="40">
        <v>106.6</v>
      </c>
      <c r="U38" s="22"/>
      <c r="V38" s="22"/>
      <c r="W38" s="22"/>
      <c r="X38" s="22"/>
      <c r="Y38" s="22"/>
      <c r="Z38" s="84"/>
    </row>
    <row r="39" spans="1:26" x14ac:dyDescent="0.25">
      <c r="A39" s="42" t="s">
        <v>55</v>
      </c>
      <c r="B39" s="28" t="s">
        <v>56</v>
      </c>
      <c r="C39" s="43">
        <v>116.4</v>
      </c>
      <c r="D39" s="43">
        <v>133</v>
      </c>
      <c r="E39" s="43">
        <v>128.19999999999999</v>
      </c>
      <c r="F39" s="43">
        <v>122.2</v>
      </c>
      <c r="G39" s="43">
        <v>117</v>
      </c>
      <c r="H39" s="43">
        <v>122</v>
      </c>
      <c r="I39" s="43">
        <v>122.8</v>
      </c>
      <c r="J39" s="43">
        <v>121.2</v>
      </c>
      <c r="K39" s="18">
        <v>118.8</v>
      </c>
      <c r="L39" s="15">
        <v>125.6</v>
      </c>
      <c r="M39" s="43">
        <v>109.6</v>
      </c>
      <c r="N39" s="43">
        <v>125</v>
      </c>
      <c r="O39" s="43">
        <v>114.2</v>
      </c>
      <c r="P39" s="43">
        <v>116.6</v>
      </c>
      <c r="Q39" s="43">
        <v>122.8</v>
      </c>
      <c r="R39" s="43">
        <v>107.8</v>
      </c>
      <c r="S39" s="43">
        <v>115.2</v>
      </c>
      <c r="T39" s="43">
        <v>117</v>
      </c>
      <c r="U39" s="22"/>
      <c r="V39" s="22"/>
      <c r="W39" s="22"/>
      <c r="X39" s="22"/>
      <c r="Y39" s="22"/>
      <c r="Z39" s="84"/>
    </row>
    <row r="40" spans="1:26" x14ac:dyDescent="0.25">
      <c r="B40" s="28" t="s">
        <v>57</v>
      </c>
      <c r="C40" s="46">
        <v>118.4</v>
      </c>
      <c r="D40" s="46">
        <v>118.6</v>
      </c>
      <c r="E40" s="46">
        <v>118.6</v>
      </c>
      <c r="F40" s="46">
        <v>112.4</v>
      </c>
      <c r="G40" s="46">
        <v>108</v>
      </c>
      <c r="H40" s="46">
        <v>116.4</v>
      </c>
      <c r="I40" s="46">
        <v>114.8</v>
      </c>
      <c r="J40" s="46">
        <v>116.8</v>
      </c>
      <c r="K40" s="18">
        <v>115.2</v>
      </c>
      <c r="L40" s="15">
        <v>119</v>
      </c>
      <c r="M40" s="46">
        <v>107</v>
      </c>
      <c r="N40" s="46">
        <v>119.2</v>
      </c>
      <c r="O40" s="46">
        <v>127.4</v>
      </c>
      <c r="P40" s="46">
        <v>115.2</v>
      </c>
      <c r="Q40" s="46">
        <v>118.2</v>
      </c>
      <c r="R40" s="46">
        <v>107</v>
      </c>
      <c r="S40" s="46">
        <v>110.6</v>
      </c>
      <c r="T40" s="46">
        <v>109.2</v>
      </c>
      <c r="U40" s="22"/>
      <c r="V40" s="22"/>
      <c r="W40" s="22"/>
      <c r="X40" s="22"/>
      <c r="Y40" s="22"/>
      <c r="Z40" s="84"/>
    </row>
    <row r="41" spans="1:26" x14ac:dyDescent="0.25">
      <c r="B41" s="3" t="s">
        <v>60</v>
      </c>
      <c r="C41" s="49">
        <v>104.8</v>
      </c>
      <c r="D41" s="49">
        <v>119.6</v>
      </c>
      <c r="E41" s="49">
        <v>108.6</v>
      </c>
      <c r="F41" s="49">
        <v>116.8</v>
      </c>
      <c r="G41" s="49">
        <v>108.4</v>
      </c>
      <c r="H41" s="49">
        <v>119.6</v>
      </c>
      <c r="I41" s="49">
        <v>121</v>
      </c>
      <c r="J41" s="49">
        <v>120</v>
      </c>
      <c r="K41" s="50">
        <v>117.6</v>
      </c>
      <c r="L41" s="51">
        <v>115.4</v>
      </c>
      <c r="M41" s="49">
        <v>110</v>
      </c>
      <c r="N41" s="49">
        <v>117.2</v>
      </c>
      <c r="O41" s="49">
        <v>110.4</v>
      </c>
      <c r="P41" s="49">
        <v>107.8</v>
      </c>
      <c r="Q41" s="49">
        <v>117.6</v>
      </c>
      <c r="R41" s="49">
        <v>113.4</v>
      </c>
      <c r="S41" s="49">
        <v>106.4</v>
      </c>
      <c r="T41" s="49">
        <v>111.8</v>
      </c>
      <c r="U41" s="22"/>
      <c r="V41" s="22"/>
      <c r="W41" s="22"/>
      <c r="X41" s="22"/>
      <c r="Y41" s="22"/>
      <c r="Z41" s="84"/>
    </row>
    <row r="42" spans="1:26" x14ac:dyDescent="0.25">
      <c r="B42" s="3" t="s">
        <v>62</v>
      </c>
      <c r="C42" s="54">
        <v>121</v>
      </c>
      <c r="D42" s="54">
        <v>132.80000000000001</v>
      </c>
      <c r="E42" s="54">
        <v>133.4</v>
      </c>
      <c r="F42" s="54">
        <v>129.80000000000001</v>
      </c>
      <c r="G42" s="54">
        <v>117.6</v>
      </c>
      <c r="H42" s="54">
        <v>129</v>
      </c>
      <c r="I42" s="54">
        <v>135.4</v>
      </c>
      <c r="J42" s="54">
        <v>131</v>
      </c>
      <c r="K42" s="18">
        <v>127.4</v>
      </c>
      <c r="L42" s="15">
        <v>132</v>
      </c>
      <c r="M42" s="54">
        <v>122.8</v>
      </c>
      <c r="N42" s="54">
        <v>135.19999999999999</v>
      </c>
      <c r="O42" s="54">
        <v>121.4</v>
      </c>
      <c r="P42" s="54">
        <v>128.80000000000001</v>
      </c>
      <c r="Q42" s="54">
        <v>128</v>
      </c>
      <c r="R42" s="54">
        <v>116.6</v>
      </c>
      <c r="S42" s="54">
        <v>120</v>
      </c>
      <c r="T42" s="54">
        <v>128.4</v>
      </c>
      <c r="U42" s="22"/>
      <c r="V42" s="22"/>
      <c r="W42" s="22"/>
      <c r="X42" s="22"/>
      <c r="Y42" s="22"/>
      <c r="Z42" s="84"/>
    </row>
    <row r="43" spans="1:26" x14ac:dyDescent="0.25">
      <c r="A43" s="56" t="s">
        <v>65</v>
      </c>
      <c r="B43" s="3" t="s">
        <v>66</v>
      </c>
      <c r="C43" s="57">
        <v>122.8</v>
      </c>
      <c r="D43" s="57">
        <v>133.4</v>
      </c>
      <c r="E43" s="57">
        <v>121</v>
      </c>
      <c r="F43" s="57">
        <v>135.19999999999999</v>
      </c>
      <c r="G43" s="57">
        <v>122.6</v>
      </c>
      <c r="H43" s="57">
        <v>123</v>
      </c>
      <c r="I43" s="57">
        <v>132.6</v>
      </c>
      <c r="J43" s="57">
        <v>128</v>
      </c>
      <c r="K43" s="50">
        <v>127.8</v>
      </c>
      <c r="L43" s="51">
        <v>136.6</v>
      </c>
      <c r="M43" s="57">
        <v>123.4</v>
      </c>
      <c r="N43" s="57">
        <v>136</v>
      </c>
      <c r="O43" s="57">
        <v>129.6</v>
      </c>
      <c r="P43" s="57">
        <v>137.4</v>
      </c>
      <c r="Q43" s="57">
        <v>139.6</v>
      </c>
      <c r="R43" s="57">
        <v>130</v>
      </c>
      <c r="S43" s="57">
        <v>127.2</v>
      </c>
      <c r="T43" s="57">
        <v>129</v>
      </c>
      <c r="U43" s="22"/>
      <c r="V43" s="22"/>
      <c r="W43" s="22"/>
      <c r="X43" s="22"/>
      <c r="Y43" s="22"/>
      <c r="Z43" s="84"/>
    </row>
    <row r="44" spans="1:26" x14ac:dyDescent="0.25">
      <c r="B44" s="3" t="s">
        <v>71</v>
      </c>
      <c r="C44" s="60">
        <v>137</v>
      </c>
      <c r="D44" s="60">
        <v>159.19999999999999</v>
      </c>
      <c r="E44" s="60">
        <v>150.80000000000001</v>
      </c>
      <c r="F44" s="60">
        <v>175.6</v>
      </c>
      <c r="G44" s="60">
        <v>131</v>
      </c>
      <c r="H44" s="60">
        <v>149.19999999999999</v>
      </c>
      <c r="I44" s="60">
        <v>146.4</v>
      </c>
      <c r="J44" s="60">
        <v>146.4</v>
      </c>
      <c r="K44" s="50">
        <v>160</v>
      </c>
      <c r="L44" s="51">
        <v>173.2</v>
      </c>
      <c r="M44" s="60">
        <v>137.19999999999999</v>
      </c>
      <c r="N44" s="60">
        <v>159.19999999999999</v>
      </c>
      <c r="O44" s="60">
        <v>175.8</v>
      </c>
      <c r="P44" s="60">
        <v>187.8</v>
      </c>
      <c r="Q44" s="60">
        <v>160.19999999999999</v>
      </c>
      <c r="R44" s="60">
        <v>161.19999999999999</v>
      </c>
      <c r="S44" s="60">
        <v>178.4</v>
      </c>
      <c r="T44" s="60">
        <v>166.6</v>
      </c>
      <c r="U44" s="22"/>
      <c r="V44" s="22"/>
      <c r="W44" s="22"/>
      <c r="X44" s="22"/>
      <c r="Y44" s="22"/>
      <c r="Z44" s="84"/>
    </row>
    <row r="45" spans="1:26" x14ac:dyDescent="0.25">
      <c r="B45" s="3" t="s">
        <v>72</v>
      </c>
      <c r="C45" s="146" t="s">
        <v>48</v>
      </c>
      <c r="D45" s="147"/>
      <c r="E45" s="147"/>
      <c r="F45" s="147"/>
      <c r="G45" s="147"/>
      <c r="H45" s="147"/>
      <c r="I45" s="147"/>
      <c r="J45" s="147"/>
      <c r="K45" s="147"/>
      <c r="L45" s="147"/>
      <c r="M45" s="147"/>
      <c r="N45" s="147"/>
      <c r="O45" s="147"/>
      <c r="P45" s="147"/>
      <c r="Q45" s="147"/>
      <c r="R45" s="147"/>
      <c r="S45" s="147"/>
      <c r="T45" s="148"/>
      <c r="U45" s="22"/>
      <c r="V45" s="22"/>
      <c r="W45" s="22"/>
      <c r="X45" s="22"/>
      <c r="Y45" s="22"/>
      <c r="Z45" s="84"/>
    </row>
    <row r="46" spans="1:26" x14ac:dyDescent="0.25">
      <c r="B46" s="3" t="s">
        <v>74</v>
      </c>
      <c r="C46" s="63">
        <v>102.6</v>
      </c>
      <c r="D46" s="63">
        <v>111.6</v>
      </c>
      <c r="E46" s="63">
        <v>114.6</v>
      </c>
      <c r="F46" s="63">
        <v>105.8</v>
      </c>
      <c r="G46" s="63">
        <v>105</v>
      </c>
      <c r="H46" s="63">
        <v>108</v>
      </c>
      <c r="I46" s="63">
        <v>108</v>
      </c>
      <c r="J46" s="63">
        <v>103.2</v>
      </c>
      <c r="K46" s="66">
        <v>109.6</v>
      </c>
      <c r="L46" s="51">
        <v>101.6</v>
      </c>
      <c r="M46" s="63">
        <v>109.8</v>
      </c>
      <c r="N46" s="63">
        <v>109</v>
      </c>
      <c r="O46" s="63">
        <v>104.2</v>
      </c>
      <c r="P46" s="63">
        <v>110.2</v>
      </c>
      <c r="Q46" s="63">
        <v>104.6</v>
      </c>
      <c r="R46" s="63">
        <v>105.8</v>
      </c>
      <c r="S46" s="63">
        <v>99.2</v>
      </c>
      <c r="T46" s="63">
        <v>105.2</v>
      </c>
      <c r="U46" s="22"/>
      <c r="V46" s="22"/>
      <c r="W46" s="22"/>
      <c r="X46" s="22"/>
      <c r="Y46" s="22"/>
      <c r="Z46" s="84"/>
    </row>
    <row r="47" spans="1:26" x14ac:dyDescent="0.25">
      <c r="B47" s="3" t="s">
        <v>76</v>
      </c>
      <c r="C47" s="76">
        <v>106.6</v>
      </c>
      <c r="D47" s="76">
        <v>118.6</v>
      </c>
      <c r="E47" s="76">
        <v>120.6</v>
      </c>
      <c r="F47" s="76">
        <v>122.2</v>
      </c>
      <c r="G47" s="76">
        <v>118.6</v>
      </c>
      <c r="H47" s="76">
        <v>118.4</v>
      </c>
      <c r="I47" s="76">
        <v>126</v>
      </c>
      <c r="J47" s="76">
        <v>123.4</v>
      </c>
      <c r="K47" s="74">
        <v>115</v>
      </c>
      <c r="L47" s="51">
        <v>111.6</v>
      </c>
      <c r="M47" s="76">
        <v>120</v>
      </c>
      <c r="N47" s="76">
        <v>123.4</v>
      </c>
      <c r="O47" s="76">
        <v>117.8</v>
      </c>
      <c r="P47" s="76">
        <v>121.4</v>
      </c>
      <c r="Q47" s="76">
        <v>121.6</v>
      </c>
      <c r="R47" s="76">
        <v>119.6</v>
      </c>
      <c r="S47" s="76">
        <v>122.6</v>
      </c>
      <c r="T47" s="76">
        <v>118</v>
      </c>
      <c r="U47" s="22"/>
      <c r="V47" s="22"/>
      <c r="W47" s="22"/>
      <c r="X47" s="22"/>
      <c r="Y47" s="22"/>
      <c r="Z47" s="84"/>
    </row>
    <row r="48" spans="1:26" x14ac:dyDescent="0.25">
      <c r="A48" s="96" t="s">
        <v>80</v>
      </c>
      <c r="B48" s="96" t="s">
        <v>81</v>
      </c>
      <c r="C48" s="98">
        <v>108.8</v>
      </c>
      <c r="D48" s="98">
        <v>117.6</v>
      </c>
      <c r="E48" s="98">
        <v>111</v>
      </c>
      <c r="F48" s="98">
        <v>114.8</v>
      </c>
      <c r="G48" s="98">
        <v>110</v>
      </c>
      <c r="H48" s="98">
        <v>113.2</v>
      </c>
      <c r="I48" s="98">
        <v>121.6</v>
      </c>
      <c r="J48" s="98">
        <v>111.8</v>
      </c>
      <c r="K48" s="97">
        <v>111</v>
      </c>
      <c r="L48" s="51">
        <v>111.4</v>
      </c>
      <c r="M48" s="98">
        <v>115.8</v>
      </c>
      <c r="N48" s="98">
        <v>115</v>
      </c>
      <c r="O48" s="98">
        <v>110.6</v>
      </c>
      <c r="P48" s="98">
        <v>118.2</v>
      </c>
      <c r="Q48" s="98">
        <v>114.8</v>
      </c>
      <c r="R48" s="98">
        <v>114.6</v>
      </c>
      <c r="S48" s="98">
        <v>119.8</v>
      </c>
      <c r="T48" s="98">
        <v>111.6</v>
      </c>
    </row>
    <row r="49" spans="1:20" x14ac:dyDescent="0.25">
      <c r="B49" s="3" t="s">
        <v>83</v>
      </c>
      <c r="C49" s="103">
        <v>104.8</v>
      </c>
      <c r="D49" s="103">
        <v>109.2</v>
      </c>
      <c r="E49" s="103">
        <v>117.8</v>
      </c>
      <c r="F49" s="103">
        <v>127.8</v>
      </c>
      <c r="G49" s="103">
        <v>122.6</v>
      </c>
      <c r="H49" s="103">
        <v>115</v>
      </c>
      <c r="I49" s="103">
        <v>117.4</v>
      </c>
      <c r="J49" s="103">
        <v>109.6</v>
      </c>
      <c r="K49" s="101">
        <v>119</v>
      </c>
      <c r="L49" s="51">
        <v>111</v>
      </c>
      <c r="M49" s="103">
        <v>117.2</v>
      </c>
      <c r="N49" s="103">
        <v>117.8</v>
      </c>
      <c r="O49" s="103">
        <v>115</v>
      </c>
      <c r="P49" s="103">
        <v>113.4</v>
      </c>
      <c r="Q49" s="103">
        <v>121</v>
      </c>
      <c r="R49" s="103">
        <v>116.6</v>
      </c>
      <c r="S49" s="103">
        <v>115.8</v>
      </c>
      <c r="T49" s="103">
        <v>117.8</v>
      </c>
    </row>
    <row r="50" spans="1:20" x14ac:dyDescent="0.25">
      <c r="B50" s="3" t="s">
        <v>84</v>
      </c>
      <c r="C50" s="108">
        <v>106.2</v>
      </c>
      <c r="D50" s="108">
        <v>119</v>
      </c>
      <c r="E50" s="108">
        <v>118</v>
      </c>
      <c r="F50" s="108">
        <v>117.6</v>
      </c>
      <c r="G50" s="108">
        <v>116.4</v>
      </c>
      <c r="H50" s="108">
        <v>117.4</v>
      </c>
      <c r="I50" s="108">
        <v>116.8</v>
      </c>
      <c r="J50" s="108">
        <v>114.8</v>
      </c>
      <c r="K50" s="106">
        <v>120.6</v>
      </c>
      <c r="L50" s="51">
        <v>114.4</v>
      </c>
      <c r="M50" s="108">
        <v>126.8</v>
      </c>
      <c r="N50" s="108">
        <v>120</v>
      </c>
      <c r="O50" s="108">
        <v>111.2</v>
      </c>
      <c r="P50" s="108">
        <v>122</v>
      </c>
      <c r="Q50" s="108">
        <v>127.2</v>
      </c>
      <c r="R50" s="108">
        <v>121.8</v>
      </c>
      <c r="S50" s="108">
        <v>120.2</v>
      </c>
      <c r="T50" s="108">
        <v>107</v>
      </c>
    </row>
    <row r="51" spans="1:20" x14ac:dyDescent="0.25">
      <c r="B51" s="3" t="s">
        <v>89</v>
      </c>
      <c r="C51" s="116">
        <v>113.6</v>
      </c>
      <c r="D51" s="116">
        <v>121.4</v>
      </c>
      <c r="E51" s="116">
        <v>120.8</v>
      </c>
      <c r="F51" s="116">
        <v>127.6</v>
      </c>
      <c r="G51" s="116">
        <v>117.6</v>
      </c>
      <c r="H51" s="116">
        <v>122.8</v>
      </c>
      <c r="I51" s="116">
        <v>123</v>
      </c>
      <c r="J51" s="116">
        <v>120</v>
      </c>
      <c r="K51" s="114">
        <v>123.8</v>
      </c>
      <c r="L51" s="51">
        <v>123.2</v>
      </c>
      <c r="M51" s="116">
        <v>135</v>
      </c>
      <c r="N51" s="116">
        <v>120.8</v>
      </c>
      <c r="O51" s="116">
        <v>118</v>
      </c>
      <c r="P51" s="116">
        <v>123.4</v>
      </c>
      <c r="Q51" s="116">
        <v>125</v>
      </c>
      <c r="R51" s="116">
        <v>122.8</v>
      </c>
      <c r="S51" s="116">
        <v>115.4</v>
      </c>
      <c r="T51" s="116">
        <v>113.6</v>
      </c>
    </row>
    <row r="52" spans="1:20" x14ac:dyDescent="0.25">
      <c r="A52" s="122" t="s">
        <v>91</v>
      </c>
      <c r="B52" s="3" t="s">
        <v>56</v>
      </c>
      <c r="C52" s="125">
        <v>118</v>
      </c>
      <c r="D52" s="125">
        <v>132</v>
      </c>
      <c r="E52" s="125">
        <v>129.6</v>
      </c>
      <c r="F52" s="125">
        <v>131.4</v>
      </c>
      <c r="G52" s="125">
        <v>129.80000000000001</v>
      </c>
      <c r="H52" s="125">
        <v>129.6</v>
      </c>
      <c r="I52" s="125">
        <v>133</v>
      </c>
      <c r="J52" s="125">
        <v>126.8</v>
      </c>
      <c r="K52" s="123">
        <v>130.6</v>
      </c>
      <c r="L52" s="51">
        <v>135</v>
      </c>
      <c r="M52" s="125">
        <v>136.6</v>
      </c>
      <c r="N52" s="125">
        <v>132</v>
      </c>
      <c r="O52" s="125">
        <v>130.19999999999999</v>
      </c>
      <c r="P52" s="125">
        <v>126.8</v>
      </c>
      <c r="Q52" s="125">
        <v>132.4</v>
      </c>
      <c r="R52" s="125">
        <v>131</v>
      </c>
      <c r="S52" s="125">
        <v>122.4</v>
      </c>
      <c r="T52" s="125">
        <v>129.19999999999999</v>
      </c>
    </row>
    <row r="53" spans="1:20" x14ac:dyDescent="0.25">
      <c r="B53" s="3" t="s">
        <v>57</v>
      </c>
      <c r="C53" s="130">
        <v>118.6</v>
      </c>
      <c r="D53" s="130">
        <v>126.8</v>
      </c>
      <c r="E53" s="130">
        <v>132</v>
      </c>
      <c r="F53" s="130">
        <v>126.4</v>
      </c>
      <c r="G53" s="130">
        <v>125</v>
      </c>
      <c r="H53" s="130">
        <v>128.6</v>
      </c>
      <c r="I53" s="130">
        <v>128.4</v>
      </c>
      <c r="J53" s="130">
        <v>131.19999999999999</v>
      </c>
      <c r="K53" s="128">
        <v>127.8</v>
      </c>
      <c r="L53" s="51">
        <v>121</v>
      </c>
      <c r="M53" s="130">
        <v>128.4</v>
      </c>
      <c r="N53" s="130">
        <v>129.19999999999999</v>
      </c>
      <c r="O53" s="130">
        <v>123.2</v>
      </c>
      <c r="P53" s="130">
        <v>129.6</v>
      </c>
      <c r="Q53" s="130">
        <v>126.2</v>
      </c>
      <c r="R53" s="130">
        <v>128</v>
      </c>
      <c r="S53" s="130">
        <v>122.6</v>
      </c>
      <c r="T53" s="130">
        <v>129.19999999999999</v>
      </c>
    </row>
  </sheetData>
  <mergeCells count="17">
    <mergeCell ref="AB24:AB25"/>
    <mergeCell ref="C45:T45"/>
    <mergeCell ref="C10:T10"/>
    <mergeCell ref="C36:T36"/>
    <mergeCell ref="A1:T1"/>
    <mergeCell ref="A2:A3"/>
    <mergeCell ref="B2:B3"/>
    <mergeCell ref="C2:T2"/>
    <mergeCell ref="C3:T3"/>
    <mergeCell ref="C19:T19"/>
    <mergeCell ref="AB20:AB23"/>
    <mergeCell ref="V15:W15"/>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22D9AE0-5EDA-4841-BD0E-B66FBE767316}"/>
</file>

<file path=customXml/itemProps2.xml><?xml version="1.0" encoding="utf-8"?>
<ds:datastoreItem xmlns:ds="http://schemas.openxmlformats.org/officeDocument/2006/customXml" ds:itemID="{C8521BF4-C010-4B1E-96C2-0A291D79B113}"/>
</file>

<file path=customXml/itemProps3.xml><?xml version="1.0" encoding="utf-8"?>
<ds:datastoreItem xmlns:ds="http://schemas.openxmlformats.org/officeDocument/2006/customXml" ds:itemID="{87075497-93CF-468F-938C-91E245AF1B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JULIO</vt:lpstr>
      <vt:lpstr>AGOSTO</vt:lpstr>
      <vt:lpstr>SEPTIEMBRE</vt:lpstr>
      <vt:lpstr>OCTUBRE</vt:lpstr>
      <vt:lpstr>NOVIEMBRE</vt:lpstr>
      <vt:lpstr>DICIEMBRE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2011-12-12T18:28:12Z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