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3"/>
  </bookViews>
  <sheets>
    <sheet name="JULIO" sheetId="1" r:id="rId1"/>
    <sheet name="AGOSTO" sheetId="3" r:id="rId2"/>
    <sheet name="SEPTIEMBRE" sheetId="4" r:id="rId3"/>
    <sheet name="OCTUBRE" sheetId="5" r:id="rId4"/>
    <sheet name="EVOLUCIÓN" sheetId="2" r:id="rId5"/>
  </sheets>
  <calcPr calcId="144525"/>
</workbook>
</file>

<file path=xl/calcChain.xml><?xml version="1.0" encoding="utf-8"?>
<calcChain xmlns="http://schemas.openxmlformats.org/spreadsheetml/2006/main">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<sst xmlns="http://schemas.openxmlformats.org/spreadsheetml/2006/main" count="475" uniqueCount="76">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</sst>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color rgb="FFFF0000"/>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9">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5" fillId="0" borderId="0" xfId="0" applyFont="1"/>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77" t="s">
        <v>32</v>
      </c>
      <c r="V4" s="78"/>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74" t="s">
        <v>15</v>
      </c>
      <c r="D18" s="74"/>
      <c r="E18" s="74"/>
      <c r="F18" s="74"/>
      <c r="G18" s="74"/>
      <c r="H18" s="74"/>
      <c r="I18" s="74"/>
      <c r="J18" s="74"/>
      <c r="K18" s="75"/>
      <c r="L18" s="76" t="s">
        <v>14</v>
      </c>
      <c r="M18" s="76"/>
      <c r="N18" s="76"/>
      <c r="O18" s="76"/>
      <c r="P18" s="76"/>
      <c r="Q18" s="76"/>
      <c r="R18" s="76"/>
      <c r="S18" s="76"/>
      <c r="T18" s="76"/>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74" t="s">
        <v>15</v>
      </c>
      <c r="D34" s="74"/>
      <c r="E34" s="74"/>
      <c r="F34" s="74"/>
      <c r="G34" s="74"/>
      <c r="H34" s="74"/>
      <c r="I34" s="74"/>
      <c r="J34" s="74"/>
      <c r="K34" s="74"/>
      <c r="L34" s="74"/>
      <c r="M34" s="74"/>
      <c r="N34" s="74"/>
      <c r="O34" s="74"/>
      <c r="P34" s="74"/>
      <c r="Q34" s="74"/>
      <c r="R34" s="74"/>
      <c r="S34" s="74"/>
      <c r="T34" s="74"/>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74" t="s">
        <v>35</v>
      </c>
      <c r="D50" s="74"/>
      <c r="E50" s="74"/>
      <c r="F50" s="74"/>
      <c r="G50" s="74"/>
      <c r="H50" s="74"/>
      <c r="I50" s="74"/>
      <c r="J50" s="74"/>
      <c r="K50" s="74"/>
      <c r="L50" s="74"/>
      <c r="M50" s="74"/>
      <c r="N50" s="74"/>
      <c r="O50" s="74"/>
      <c r="P50" s="74"/>
      <c r="Q50" s="74"/>
      <c r="R50" s="74"/>
      <c r="S50" s="74"/>
      <c r="T50" s="74"/>
    </row>
    <row r="54" spans="1:28" x14ac:dyDescent="0.25">
      <c r="A54" s="28" t="s">
        <v>9</v>
      </c>
      <c r="B54" s="28"/>
    </row>
    <row r="55" spans="1:28" x14ac:dyDescent="0.25">
      <c r="A55" s="28" t="s">
        <v>10</v>
      </c>
      <c r="B55" s="28"/>
    </row>
    <row r="56" spans="1:28" x14ac:dyDescent="0.25">
      <c r="A56" s="28" t="s">
        <v>11</v>
      </c>
      <c r="B56" s="28"/>
    </row>
    <row r="57" spans="1:28" x14ac:dyDescent="0.25">
      <c r="A57" s="28" t="s">
        <v>16</v>
      </c>
      <c r="B57" s="28"/>
    </row>
    <row r="58" spans="1:28" x14ac:dyDescent="0.25">
      <c r="A58" s="28" t="s">
        <v>12</v>
      </c>
      <c r="B58" s="28"/>
      <c r="C58" s="28"/>
      <c r="D58" s="28"/>
      <c r="E58" s="28"/>
      <c r="F58" s="28"/>
      <c r="G58" s="28"/>
      <c r="H58" s="28"/>
      <c r="I58" s="28"/>
      <c r="J58" s="28"/>
      <c r="K58" s="28"/>
      <c r="L58" s="28"/>
      <c r="M58" s="28"/>
      <c r="N58" s="28"/>
      <c r="O58" s="28"/>
      <c r="P58" s="28"/>
      <c r="Q58" s="28"/>
      <c r="R58" s="28"/>
      <c r="S58" s="28"/>
      <c r="T58" s="28"/>
    </row>
    <row r="59" spans="1:28" x14ac:dyDescent="0.25">
      <c r="A59" s="28" t="s">
        <v>13</v>
      </c>
      <c r="B59" s="28"/>
      <c r="C59" s="28"/>
      <c r="D59" s="28"/>
      <c r="E59" s="28"/>
      <c r="F59" s="28"/>
      <c r="G59" s="28"/>
      <c r="H59" s="28"/>
      <c r="I59" s="28"/>
      <c r="J59" s="28"/>
      <c r="K59" s="28"/>
      <c r="L59" s="28"/>
      <c r="M59" s="28"/>
      <c r="N59" s="28"/>
      <c r="O59" s="28"/>
      <c r="P59" s="28"/>
      <c r="Q59" s="28"/>
      <c r="R59" s="28"/>
      <c r="S59" s="28"/>
      <c r="T59" s="28"/>
    </row>
    <row r="60" spans="1:28" x14ac:dyDescent="0.25">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x14ac:dyDescent="0.25">
      <c r="C61" s="28"/>
      <c r="D61" s="28"/>
      <c r="E61" s="28"/>
      <c r="F61" s="28"/>
      <c r="G61" s="28"/>
      <c r="H61" s="28"/>
      <c r="I61" s="28"/>
      <c r="J61" s="28"/>
      <c r="K61" s="28"/>
      <c r="L61" s="28"/>
      <c r="M61" s="28"/>
      <c r="N61" s="28"/>
      <c r="O61" s="28"/>
      <c r="P61" s="28"/>
      <c r="Q61" s="28"/>
      <c r="R61" s="28"/>
      <c r="S61" s="28"/>
      <c r="T61" s="28"/>
    </row>
    <row r="62" spans="1:28" x14ac:dyDescent="0.25">
      <c r="C62" s="28"/>
      <c r="D62" s="28"/>
      <c r="E62" s="28"/>
      <c r="F62" s="28"/>
      <c r="G62" s="28"/>
      <c r="H62" s="28"/>
      <c r="I62" s="28"/>
      <c r="J62" s="28"/>
      <c r="K62" s="28"/>
      <c r="L62" s="28"/>
      <c r="M62" s="28"/>
      <c r="N62" s="28"/>
      <c r="O62" s="28"/>
      <c r="P62" s="28"/>
      <c r="Q62" s="28"/>
      <c r="R62" s="28"/>
      <c r="S62" s="28"/>
      <c r="T62" s="28"/>
    </row>
    <row r="63" spans="1:28" x14ac:dyDescent="0.25">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77" t="s">
        <v>32</v>
      </c>
      <c r="V4" s="78"/>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x14ac:dyDescent="0.25">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74" t="s">
        <v>40</v>
      </c>
      <c r="D18" s="74"/>
      <c r="E18" s="74"/>
      <c r="F18" s="74"/>
      <c r="G18" s="74"/>
      <c r="H18" s="74"/>
      <c r="I18" s="74"/>
      <c r="J18" s="74"/>
      <c r="K18" s="74"/>
      <c r="L18" s="74"/>
      <c r="M18" s="74"/>
      <c r="N18" s="74"/>
      <c r="O18" s="74"/>
      <c r="P18" s="74"/>
      <c r="Q18" s="74"/>
      <c r="R18" s="74"/>
      <c r="S18" s="74"/>
      <c r="T18" s="74"/>
    </row>
    <row r="20" spans="1:22" x14ac:dyDescent="0.25">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8"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8"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8"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8"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8"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8"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8"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8"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8"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8" t="s">
        <v>26</v>
      </c>
      <c r="V32" t="s">
        <v>31</v>
      </c>
    </row>
    <row r="33" spans="1:22" x14ac:dyDescent="0.25">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74" t="s">
        <v>43</v>
      </c>
      <c r="D34" s="74"/>
      <c r="E34" s="74"/>
      <c r="F34" s="74"/>
      <c r="G34" s="74"/>
      <c r="H34" s="74"/>
      <c r="I34" s="74"/>
      <c r="J34" s="74"/>
      <c r="K34" s="74"/>
      <c r="L34" s="74"/>
      <c r="M34" s="74"/>
      <c r="N34" s="74"/>
      <c r="O34" s="74"/>
      <c r="P34" s="74"/>
      <c r="Q34" s="74"/>
      <c r="R34" s="74"/>
      <c r="S34" s="74"/>
      <c r="T34" s="74"/>
    </row>
    <row r="37" spans="1:22" x14ac:dyDescent="0.25">
      <c r="A37" s="37" t="s">
        <v>38</v>
      </c>
      <c r="B37" s="3" t="s">
        <v>44</v>
      </c>
      <c r="C37" s="36">
        <v>1</v>
      </c>
      <c r="D37" s="36">
        <v>2</v>
      </c>
      <c r="E37" s="36">
        <v>3</v>
      </c>
      <c r="F37" s="36">
        <v>4</v>
      </c>
      <c r="G37" s="36">
        <v>5</v>
      </c>
      <c r="H37" s="36">
        <v>6</v>
      </c>
      <c r="I37" s="36">
        <v>7</v>
      </c>
      <c r="J37" s="36">
        <v>8</v>
      </c>
      <c r="K37" s="16">
        <v>9</v>
      </c>
      <c r="L37" s="13">
        <v>10</v>
      </c>
      <c r="M37" s="36">
        <v>11</v>
      </c>
      <c r="N37" s="36">
        <v>12</v>
      </c>
      <c r="O37" s="36">
        <v>13</v>
      </c>
      <c r="P37" s="36">
        <v>14</v>
      </c>
      <c r="Q37" s="36">
        <v>15</v>
      </c>
      <c r="R37" s="36">
        <v>16</v>
      </c>
      <c r="S37" s="36">
        <v>17</v>
      </c>
      <c r="T37" s="36">
        <v>18</v>
      </c>
    </row>
    <row r="38" spans="1:22" x14ac:dyDescent="0.25">
      <c r="B38" s="40"/>
      <c r="C38" s="74" t="s">
        <v>47</v>
      </c>
      <c r="D38" s="74"/>
      <c r="E38" s="74"/>
      <c r="F38" s="74"/>
      <c r="G38" s="74"/>
      <c r="H38" s="74"/>
      <c r="I38" s="74"/>
      <c r="J38" s="74"/>
      <c r="K38" s="74"/>
      <c r="L38" s="74"/>
      <c r="M38" s="74"/>
      <c r="N38" s="74"/>
      <c r="O38" s="74"/>
      <c r="P38" s="74"/>
      <c r="Q38" s="74"/>
      <c r="R38" s="74"/>
      <c r="S38" s="74"/>
      <c r="T38" s="74"/>
    </row>
    <row r="41" spans="1:22" x14ac:dyDescent="0.25">
      <c r="A41" s="37" t="s">
        <v>38</v>
      </c>
      <c r="B41" s="3" t="s">
        <v>45</v>
      </c>
      <c r="C41" s="36">
        <v>1</v>
      </c>
      <c r="D41" s="36">
        <v>2</v>
      </c>
      <c r="E41" s="36">
        <v>3</v>
      </c>
      <c r="F41" s="36">
        <v>4</v>
      </c>
      <c r="G41" s="36">
        <v>5</v>
      </c>
      <c r="H41" s="36">
        <v>6</v>
      </c>
      <c r="I41" s="36">
        <v>7</v>
      </c>
      <c r="J41" s="36">
        <v>8</v>
      </c>
      <c r="K41" s="16">
        <v>9</v>
      </c>
      <c r="L41" s="13">
        <v>10</v>
      </c>
      <c r="M41" s="36">
        <v>11</v>
      </c>
      <c r="N41" s="36">
        <v>12</v>
      </c>
      <c r="O41" s="36">
        <v>13</v>
      </c>
      <c r="P41" s="36">
        <v>14</v>
      </c>
      <c r="Q41" s="36">
        <v>15</v>
      </c>
      <c r="R41" s="36">
        <v>16</v>
      </c>
      <c r="S41" s="36">
        <v>17</v>
      </c>
      <c r="T41" s="36">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8"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8"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8"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8"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8"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8"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8"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8"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8"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8" t="s">
        <v>26</v>
      </c>
      <c r="V53" t="s">
        <v>31</v>
      </c>
    </row>
    <row r="54" spans="1:22" x14ac:dyDescent="0.25">
      <c r="A54" s="37"/>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74" t="s">
        <v>49</v>
      </c>
      <c r="D55" s="74"/>
      <c r="E55" s="74"/>
      <c r="F55" s="74"/>
      <c r="G55" s="74"/>
      <c r="H55" s="74"/>
      <c r="I55" s="74"/>
      <c r="J55" s="74"/>
      <c r="K55" s="74"/>
      <c r="L55" s="74"/>
      <c r="M55" s="74"/>
      <c r="N55" s="74"/>
      <c r="O55" s="74"/>
      <c r="P55" s="74"/>
      <c r="Q55" s="74"/>
      <c r="R55" s="74"/>
      <c r="S55" s="74"/>
      <c r="T55" s="74"/>
    </row>
    <row r="58" spans="1:22" x14ac:dyDescent="0.25">
      <c r="A58" s="38" t="s">
        <v>38</v>
      </c>
      <c r="B58" s="3" t="s">
        <v>50</v>
      </c>
      <c r="C58" s="39">
        <v>1</v>
      </c>
      <c r="D58" s="39">
        <v>2</v>
      </c>
      <c r="E58" s="39">
        <v>3</v>
      </c>
      <c r="F58" s="39">
        <v>4</v>
      </c>
      <c r="G58" s="39">
        <v>5</v>
      </c>
      <c r="H58" s="39">
        <v>6</v>
      </c>
      <c r="I58" s="39">
        <v>7</v>
      </c>
      <c r="J58" s="39">
        <v>8</v>
      </c>
      <c r="K58" s="16">
        <v>9</v>
      </c>
      <c r="L58" s="13">
        <v>10</v>
      </c>
      <c r="M58" s="39">
        <v>11</v>
      </c>
      <c r="N58" s="39">
        <v>12</v>
      </c>
      <c r="O58" s="39">
        <v>13</v>
      </c>
      <c r="P58" s="39">
        <v>14</v>
      </c>
      <c r="Q58" s="39">
        <v>15</v>
      </c>
      <c r="R58" s="39">
        <v>16</v>
      </c>
      <c r="S58" s="39">
        <v>17</v>
      </c>
      <c r="T58" s="39">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8"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8"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8"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8"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8" t="s">
        <v>26</v>
      </c>
      <c r="V63" t="s">
        <v>31</v>
      </c>
    </row>
    <row r="64" spans="1:22" x14ac:dyDescent="0.25">
      <c r="A64" s="6"/>
      <c r="B64" s="7" t="s">
        <v>7</v>
      </c>
      <c r="C64" s="41">
        <f>AVERAGE(C59:C63)</f>
        <v>85</v>
      </c>
      <c r="D64" s="41">
        <f t="shared" ref="D64:T64" si="6">AVERAGE(D59:D63)</f>
        <v>85.8</v>
      </c>
      <c r="E64" s="41">
        <f t="shared" si="6"/>
        <v>85.4</v>
      </c>
      <c r="F64" s="21">
        <f t="shared" si="6"/>
        <v>83.6</v>
      </c>
      <c r="G64" s="21">
        <f t="shared" si="6"/>
        <v>84</v>
      </c>
      <c r="H64" s="41">
        <f t="shared" si="6"/>
        <v>88.6</v>
      </c>
      <c r="I64" s="41">
        <f t="shared" si="6"/>
        <v>85</v>
      </c>
      <c r="J64" s="21">
        <f t="shared" si="6"/>
        <v>79.8</v>
      </c>
      <c r="K64" s="35">
        <f t="shared" si="6"/>
        <v>83.4</v>
      </c>
      <c r="L64" s="15">
        <f t="shared" si="6"/>
        <v>85.4</v>
      </c>
      <c r="M64" s="21">
        <f t="shared" si="6"/>
        <v>79.8</v>
      </c>
      <c r="N64" s="21">
        <f t="shared" si="6"/>
        <v>80.8</v>
      </c>
      <c r="O64" s="41">
        <f t="shared" si="6"/>
        <v>83.6</v>
      </c>
      <c r="P64" s="21">
        <f t="shared" si="6"/>
        <v>81</v>
      </c>
      <c r="Q64" s="41">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8"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8"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8"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8"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8" t="s">
        <v>26</v>
      </c>
      <c r="V70" t="s">
        <v>31</v>
      </c>
    </row>
    <row r="71" spans="1:22" x14ac:dyDescent="0.25">
      <c r="A71" s="38"/>
      <c r="B71" s="5" t="s">
        <v>7</v>
      </c>
      <c r="C71" s="41">
        <f>AVERAGE(C66:C70)</f>
        <v>109.2</v>
      </c>
      <c r="D71" s="41">
        <f t="shared" ref="D71:T71" si="7">AVERAGE(D66:D70)</f>
        <v>125.4</v>
      </c>
      <c r="E71" s="41">
        <f t="shared" si="7"/>
        <v>120.2</v>
      </c>
      <c r="F71" s="41">
        <f t="shared" si="7"/>
        <v>118.6</v>
      </c>
      <c r="G71" s="41">
        <f t="shared" si="7"/>
        <v>111</v>
      </c>
      <c r="H71" s="41">
        <f t="shared" si="7"/>
        <v>120.2</v>
      </c>
      <c r="I71" s="41">
        <f t="shared" si="7"/>
        <v>118</v>
      </c>
      <c r="J71" s="41">
        <f t="shared" si="7"/>
        <v>113.6</v>
      </c>
      <c r="K71" s="18">
        <f t="shared" si="7"/>
        <v>114.4</v>
      </c>
      <c r="L71" s="15">
        <f t="shared" si="7"/>
        <v>119.8</v>
      </c>
      <c r="M71" s="41">
        <f t="shared" si="7"/>
        <v>113.4</v>
      </c>
      <c r="N71" s="41">
        <f t="shared" si="7"/>
        <v>114.4</v>
      </c>
      <c r="O71" s="41">
        <f t="shared" si="7"/>
        <v>112.2</v>
      </c>
      <c r="P71" s="41">
        <f t="shared" si="7"/>
        <v>115.2</v>
      </c>
      <c r="Q71" s="41">
        <f t="shared" si="7"/>
        <v>119.6</v>
      </c>
      <c r="R71" s="41">
        <f t="shared" si="7"/>
        <v>111.8</v>
      </c>
      <c r="S71" s="41">
        <f t="shared" si="7"/>
        <v>109.2</v>
      </c>
      <c r="T71" s="41">
        <f t="shared" si="7"/>
        <v>106.6</v>
      </c>
    </row>
    <row r="72" spans="1:22" x14ac:dyDescent="0.25">
      <c r="A72" s="2"/>
      <c r="C72" s="74" t="s">
        <v>52</v>
      </c>
      <c r="D72" s="74"/>
      <c r="E72" s="74"/>
      <c r="F72" s="74"/>
      <c r="G72" s="74"/>
      <c r="H72" s="74"/>
      <c r="I72" s="74"/>
      <c r="J72" s="74"/>
      <c r="K72" s="74"/>
      <c r="L72" s="74"/>
      <c r="M72" s="74"/>
      <c r="N72" s="74"/>
      <c r="O72" s="74"/>
      <c r="P72" s="74"/>
      <c r="Q72" s="74"/>
      <c r="R72" s="74"/>
      <c r="S72" s="74"/>
      <c r="T72" s="74"/>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43" t="s">
        <v>55</v>
      </c>
      <c r="B4" s="3" t="s">
        <v>56</v>
      </c>
      <c r="C4" s="42">
        <v>1</v>
      </c>
      <c r="D4" s="42">
        <v>2</v>
      </c>
      <c r="E4" s="42">
        <v>3</v>
      </c>
      <c r="F4" s="42">
        <v>4</v>
      </c>
      <c r="G4" s="42">
        <v>5</v>
      </c>
      <c r="H4" s="42">
        <v>6</v>
      </c>
      <c r="I4" s="42">
        <v>7</v>
      </c>
      <c r="J4" s="42">
        <v>8</v>
      </c>
      <c r="K4" s="16">
        <v>9</v>
      </c>
      <c r="L4" s="13">
        <v>10</v>
      </c>
      <c r="M4" s="42">
        <v>11</v>
      </c>
      <c r="N4" s="42">
        <v>12</v>
      </c>
      <c r="O4" s="42">
        <v>13</v>
      </c>
      <c r="P4" s="42">
        <v>14</v>
      </c>
      <c r="Q4" s="42">
        <v>15</v>
      </c>
      <c r="R4" s="42">
        <v>16</v>
      </c>
      <c r="S4" s="42">
        <v>17</v>
      </c>
      <c r="T4" s="42">
        <v>18</v>
      </c>
      <c r="U4" s="77" t="s">
        <v>32</v>
      </c>
      <c r="V4" s="78"/>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3"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3"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3"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3"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3" t="s">
        <v>26</v>
      </c>
      <c r="V9" t="s">
        <v>31</v>
      </c>
    </row>
    <row r="10" spans="1:22" x14ac:dyDescent="0.25">
      <c r="A10" s="6"/>
      <c r="B10" s="7" t="s">
        <v>7</v>
      </c>
      <c r="C10" s="44">
        <f>AVERAGE(C5:C9)</f>
        <v>83.8</v>
      </c>
      <c r="D10" s="44">
        <f t="shared" ref="D10:T10" si="0">AVERAGE(D5:D9)</f>
        <v>90.8</v>
      </c>
      <c r="E10" s="44">
        <f t="shared" si="0"/>
        <v>86.4</v>
      </c>
      <c r="F10" s="44">
        <f t="shared" si="0"/>
        <v>86.2</v>
      </c>
      <c r="G10" s="21">
        <f t="shared" si="0"/>
        <v>91</v>
      </c>
      <c r="H10" s="44">
        <f t="shared" si="0"/>
        <v>89.6</v>
      </c>
      <c r="I10" s="44">
        <f t="shared" si="0"/>
        <v>86.2</v>
      </c>
      <c r="J10" s="44">
        <f t="shared" si="0"/>
        <v>83.6</v>
      </c>
      <c r="K10" s="18">
        <f t="shared" si="0"/>
        <v>82.4</v>
      </c>
      <c r="L10" s="15">
        <f t="shared" si="0"/>
        <v>88.8</v>
      </c>
      <c r="M10" s="12">
        <f t="shared" si="0"/>
        <v>78.400000000000006</v>
      </c>
      <c r="N10" s="21">
        <f t="shared" si="0"/>
        <v>83</v>
      </c>
      <c r="O10" s="12">
        <f t="shared" si="0"/>
        <v>77.599999999999994</v>
      </c>
      <c r="P10" s="21">
        <f t="shared" si="0"/>
        <v>82</v>
      </c>
      <c r="Q10" s="44">
        <f t="shared" si="0"/>
        <v>88</v>
      </c>
      <c r="R10" s="44">
        <f t="shared" si="0"/>
        <v>81.8</v>
      </c>
      <c r="S10" s="21">
        <f t="shared" si="0"/>
        <v>79.599999999999994</v>
      </c>
      <c r="T10" s="44">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3"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3"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3"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3"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3" t="s">
        <v>26</v>
      </c>
      <c r="V16" t="s">
        <v>31</v>
      </c>
    </row>
    <row r="17" spans="1:22" x14ac:dyDescent="0.25">
      <c r="A17" s="43"/>
      <c r="B17" s="5" t="s">
        <v>7</v>
      </c>
      <c r="C17" s="44">
        <f>AVERAGE(C12:C16)</f>
        <v>116.4</v>
      </c>
      <c r="D17" s="44">
        <f t="shared" ref="D17:T17" si="1">AVERAGE(D12:D16)</f>
        <v>133</v>
      </c>
      <c r="E17" s="44">
        <f t="shared" si="1"/>
        <v>128.19999999999999</v>
      </c>
      <c r="F17" s="44">
        <f t="shared" si="1"/>
        <v>122.2</v>
      </c>
      <c r="G17" s="44">
        <f t="shared" si="1"/>
        <v>117</v>
      </c>
      <c r="H17" s="44">
        <f t="shared" si="1"/>
        <v>122</v>
      </c>
      <c r="I17" s="44">
        <f t="shared" si="1"/>
        <v>122.8</v>
      </c>
      <c r="J17" s="44">
        <f t="shared" si="1"/>
        <v>121.2</v>
      </c>
      <c r="K17" s="18">
        <f t="shared" si="1"/>
        <v>118.8</v>
      </c>
      <c r="L17" s="15">
        <f t="shared" si="1"/>
        <v>125.6</v>
      </c>
      <c r="M17" s="44">
        <f t="shared" si="1"/>
        <v>109.6</v>
      </c>
      <c r="N17" s="44">
        <f t="shared" si="1"/>
        <v>125</v>
      </c>
      <c r="O17" s="44">
        <f t="shared" si="1"/>
        <v>114.2</v>
      </c>
      <c r="P17" s="44">
        <f t="shared" si="1"/>
        <v>116.6</v>
      </c>
      <c r="Q17" s="44">
        <f t="shared" si="1"/>
        <v>122.8</v>
      </c>
      <c r="R17" s="44">
        <f t="shared" si="1"/>
        <v>107.8</v>
      </c>
      <c r="S17" s="44">
        <f t="shared" si="1"/>
        <v>115.2</v>
      </c>
      <c r="T17" s="44">
        <f t="shared" si="1"/>
        <v>117</v>
      </c>
      <c r="U17" s="5"/>
      <c r="V17" s="5"/>
    </row>
    <row r="18" spans="1:22" x14ac:dyDescent="0.25">
      <c r="A18" s="2"/>
      <c r="C18" s="74" t="s">
        <v>54</v>
      </c>
      <c r="D18" s="74"/>
      <c r="E18" s="74"/>
      <c r="F18" s="74"/>
      <c r="G18" s="74"/>
      <c r="H18" s="74"/>
      <c r="I18" s="74"/>
      <c r="J18" s="74"/>
      <c r="K18" s="74"/>
      <c r="L18" s="74"/>
      <c r="M18" s="74"/>
      <c r="N18" s="74"/>
      <c r="O18" s="74"/>
      <c r="P18" s="74"/>
      <c r="Q18" s="74"/>
      <c r="R18" s="74"/>
      <c r="S18" s="74"/>
      <c r="T18" s="74"/>
    </row>
    <row r="21" spans="1:22" x14ac:dyDescent="0.25">
      <c r="A21" s="45" t="s">
        <v>55</v>
      </c>
      <c r="B21" s="3" t="s">
        <v>57</v>
      </c>
      <c r="C21" s="46">
        <v>1</v>
      </c>
      <c r="D21" s="46">
        <v>2</v>
      </c>
      <c r="E21" s="46">
        <v>3</v>
      </c>
      <c r="F21" s="46">
        <v>4</v>
      </c>
      <c r="G21" s="46">
        <v>5</v>
      </c>
      <c r="H21" s="46">
        <v>6</v>
      </c>
      <c r="I21" s="46">
        <v>7</v>
      </c>
      <c r="J21" s="46">
        <v>8</v>
      </c>
      <c r="K21" s="16">
        <v>9</v>
      </c>
      <c r="L21" s="13">
        <v>10</v>
      </c>
      <c r="M21" s="46">
        <v>11</v>
      </c>
      <c r="N21" s="46">
        <v>12</v>
      </c>
      <c r="O21" s="46">
        <v>13</v>
      </c>
      <c r="P21" s="46">
        <v>14</v>
      </c>
      <c r="Q21" s="46">
        <v>15</v>
      </c>
      <c r="R21" s="46">
        <v>16</v>
      </c>
      <c r="S21" s="46">
        <v>17</v>
      </c>
      <c r="T21" s="46">
        <v>18</v>
      </c>
      <c r="U21" s="77" t="s">
        <v>32</v>
      </c>
      <c r="V21" s="78"/>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5"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5"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5"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5"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5" t="s">
        <v>26</v>
      </c>
      <c r="V26" t="s">
        <v>31</v>
      </c>
    </row>
    <row r="27" spans="1:22" x14ac:dyDescent="0.25">
      <c r="A27" s="6"/>
      <c r="B27" s="7" t="s">
        <v>7</v>
      </c>
      <c r="C27" s="47">
        <f>AVERAGE(C22:C26)</f>
        <v>85.6</v>
      </c>
      <c r="D27" s="47">
        <f t="shared" ref="D27:T27" si="2">AVERAGE(D22:D26)</f>
        <v>83.4</v>
      </c>
      <c r="E27" s="47">
        <f t="shared" si="2"/>
        <v>83.6</v>
      </c>
      <c r="F27" s="47">
        <f t="shared" si="2"/>
        <v>80.599999999999994</v>
      </c>
      <c r="G27" s="12">
        <f t="shared" si="2"/>
        <v>79.2</v>
      </c>
      <c r="H27" s="47">
        <f t="shared" si="2"/>
        <v>82.8</v>
      </c>
      <c r="I27" s="47">
        <f t="shared" si="2"/>
        <v>85</v>
      </c>
      <c r="J27" s="47">
        <f t="shared" si="2"/>
        <v>80.2</v>
      </c>
      <c r="K27" s="18">
        <f t="shared" si="2"/>
        <v>79.8</v>
      </c>
      <c r="L27" s="15">
        <f t="shared" si="2"/>
        <v>83.6</v>
      </c>
      <c r="M27" s="12">
        <f t="shared" si="2"/>
        <v>78.400000000000006</v>
      </c>
      <c r="N27" s="21">
        <f t="shared" si="2"/>
        <v>82.4</v>
      </c>
      <c r="O27" s="21">
        <f t="shared" si="2"/>
        <v>81.2</v>
      </c>
      <c r="P27" s="21">
        <f t="shared" si="2"/>
        <v>80.8</v>
      </c>
      <c r="Q27" s="47">
        <f t="shared" si="2"/>
        <v>82.2</v>
      </c>
      <c r="R27" s="47">
        <f t="shared" si="2"/>
        <v>80.2</v>
      </c>
      <c r="S27" s="12">
        <f t="shared" si="2"/>
        <v>78</v>
      </c>
      <c r="T27" s="47">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5"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5"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5"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5"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5" t="s">
        <v>26</v>
      </c>
      <c r="V33" t="s">
        <v>31</v>
      </c>
    </row>
    <row r="34" spans="1:22" x14ac:dyDescent="0.25">
      <c r="A34" s="45"/>
      <c r="B34" s="5" t="s">
        <v>7</v>
      </c>
      <c r="C34" s="47">
        <f>AVERAGE(C29:C33)</f>
        <v>118.4</v>
      </c>
      <c r="D34" s="47">
        <f t="shared" ref="D34:T34" si="3">AVERAGE(D29:D33)</f>
        <v>118.6</v>
      </c>
      <c r="E34" s="47">
        <f t="shared" si="3"/>
        <v>118.6</v>
      </c>
      <c r="F34" s="47">
        <f t="shared" si="3"/>
        <v>112.4</v>
      </c>
      <c r="G34" s="47">
        <f t="shared" si="3"/>
        <v>108</v>
      </c>
      <c r="H34" s="47">
        <f t="shared" si="3"/>
        <v>116.4</v>
      </c>
      <c r="I34" s="47">
        <f t="shared" si="3"/>
        <v>114.8</v>
      </c>
      <c r="J34" s="47">
        <f t="shared" si="3"/>
        <v>116.8</v>
      </c>
      <c r="K34" s="18">
        <f t="shared" si="3"/>
        <v>115.2</v>
      </c>
      <c r="L34" s="15">
        <f t="shared" si="3"/>
        <v>119</v>
      </c>
      <c r="M34" s="47">
        <f t="shared" si="3"/>
        <v>107</v>
      </c>
      <c r="N34" s="47">
        <f t="shared" si="3"/>
        <v>119.2</v>
      </c>
      <c r="O34" s="47">
        <f t="shared" si="3"/>
        <v>127.4</v>
      </c>
      <c r="P34" s="47">
        <f t="shared" si="3"/>
        <v>115.2</v>
      </c>
      <c r="Q34" s="47">
        <f t="shared" si="3"/>
        <v>118.2</v>
      </c>
      <c r="R34" s="47">
        <f t="shared" si="3"/>
        <v>107</v>
      </c>
      <c r="S34" s="47">
        <f t="shared" si="3"/>
        <v>110.6</v>
      </c>
      <c r="T34" s="47">
        <f t="shared" si="3"/>
        <v>109.2</v>
      </c>
      <c r="U34" s="5"/>
      <c r="V34" s="5"/>
    </row>
    <row r="35" spans="1:22" x14ac:dyDescent="0.25">
      <c r="A35" s="2"/>
      <c r="C35" s="74" t="s">
        <v>58</v>
      </c>
      <c r="D35" s="74"/>
      <c r="E35" s="74"/>
      <c r="F35" s="74"/>
      <c r="G35" s="74"/>
      <c r="H35" s="74"/>
      <c r="I35" s="74"/>
      <c r="J35" s="74"/>
      <c r="K35" s="74"/>
      <c r="L35" s="74"/>
      <c r="M35" s="74"/>
      <c r="N35" s="74"/>
      <c r="O35" s="74"/>
      <c r="P35" s="74"/>
      <c r="Q35" s="74"/>
      <c r="R35" s="74"/>
      <c r="S35" s="74"/>
      <c r="T35" s="74"/>
    </row>
    <row r="38" spans="1:22" x14ac:dyDescent="0.25">
      <c r="A38" s="48" t="s">
        <v>55</v>
      </c>
      <c r="B38" s="3" t="s">
        <v>60</v>
      </c>
      <c r="C38" s="49">
        <v>1</v>
      </c>
      <c r="D38" s="49">
        <v>2</v>
      </c>
      <c r="E38" s="49">
        <v>3</v>
      </c>
      <c r="F38" s="49">
        <v>4</v>
      </c>
      <c r="G38" s="49">
        <v>5</v>
      </c>
      <c r="H38" s="49">
        <v>6</v>
      </c>
      <c r="I38" s="49">
        <v>7</v>
      </c>
      <c r="J38" s="49">
        <v>8</v>
      </c>
      <c r="K38" s="16">
        <v>9</v>
      </c>
      <c r="L38" s="13">
        <v>10</v>
      </c>
      <c r="M38" s="49">
        <v>11</v>
      </c>
      <c r="N38" s="49">
        <v>12</v>
      </c>
      <c r="O38" s="49">
        <v>13</v>
      </c>
      <c r="P38" s="49">
        <v>14</v>
      </c>
      <c r="Q38" s="49">
        <v>15</v>
      </c>
      <c r="R38" s="49">
        <v>16</v>
      </c>
      <c r="S38" s="49">
        <v>17</v>
      </c>
      <c r="T38" s="49">
        <v>18</v>
      </c>
      <c r="U38" s="77" t="s">
        <v>32</v>
      </c>
      <c r="V38" s="78"/>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8"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8"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8"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8"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8" t="s">
        <v>26</v>
      </c>
      <c r="V43" t="s">
        <v>31</v>
      </c>
    </row>
    <row r="44" spans="1:22" x14ac:dyDescent="0.25">
      <c r="A44" s="6"/>
      <c r="B44" s="7" t="s">
        <v>7</v>
      </c>
      <c r="C44" s="12">
        <f>AVERAGE(C39:C43)</f>
        <v>76.8</v>
      </c>
      <c r="D44" s="50">
        <f t="shared" ref="D44:T44" si="4">AVERAGE(D39:D43)</f>
        <v>85</v>
      </c>
      <c r="E44" s="50">
        <f t="shared" si="4"/>
        <v>82.8</v>
      </c>
      <c r="F44" s="50">
        <f t="shared" si="4"/>
        <v>85.4</v>
      </c>
      <c r="G44" s="21">
        <f t="shared" si="4"/>
        <v>80.2</v>
      </c>
      <c r="H44" s="50">
        <f t="shared" si="4"/>
        <v>84.4</v>
      </c>
      <c r="I44" s="50">
        <f t="shared" si="4"/>
        <v>86.6</v>
      </c>
      <c r="J44" s="50">
        <f t="shared" si="4"/>
        <v>85.2</v>
      </c>
      <c r="K44" s="18">
        <f t="shared" si="4"/>
        <v>84.6</v>
      </c>
      <c r="L44" s="15">
        <f t="shared" si="4"/>
        <v>88.6</v>
      </c>
      <c r="M44" s="21">
        <f t="shared" si="4"/>
        <v>84</v>
      </c>
      <c r="N44" s="21">
        <f t="shared" si="4"/>
        <v>82.8</v>
      </c>
      <c r="O44" s="21">
        <f t="shared" si="4"/>
        <v>80</v>
      </c>
      <c r="P44" s="21">
        <f t="shared" si="4"/>
        <v>84</v>
      </c>
      <c r="Q44" s="50">
        <f t="shared" si="4"/>
        <v>84.2</v>
      </c>
      <c r="R44" s="50">
        <f t="shared" si="4"/>
        <v>81</v>
      </c>
      <c r="S44" s="12">
        <f t="shared" si="4"/>
        <v>79</v>
      </c>
      <c r="T44" s="50">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8"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8"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8"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8"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8" t="s">
        <v>26</v>
      </c>
      <c r="V50" t="s">
        <v>31</v>
      </c>
    </row>
    <row r="51" spans="1:22" x14ac:dyDescent="0.25">
      <c r="A51" s="48"/>
      <c r="B51" s="5" t="s">
        <v>7</v>
      </c>
      <c r="C51" s="50">
        <f>AVERAGE(C46:C50)</f>
        <v>104.8</v>
      </c>
      <c r="D51" s="50">
        <f t="shared" ref="D51:T51" si="5">AVERAGE(D46:D50)</f>
        <v>119.6</v>
      </c>
      <c r="E51" s="50">
        <f t="shared" si="5"/>
        <v>108.6</v>
      </c>
      <c r="F51" s="50">
        <f t="shared" si="5"/>
        <v>116.8</v>
      </c>
      <c r="G51" s="50">
        <f t="shared" si="5"/>
        <v>108.4</v>
      </c>
      <c r="H51" s="50">
        <f t="shared" si="5"/>
        <v>119.6</v>
      </c>
      <c r="I51" s="50">
        <f t="shared" si="5"/>
        <v>121</v>
      </c>
      <c r="J51" s="50">
        <f t="shared" si="5"/>
        <v>120</v>
      </c>
      <c r="K51" s="18">
        <f t="shared" si="5"/>
        <v>117.6</v>
      </c>
      <c r="L51" s="15">
        <f t="shared" si="5"/>
        <v>115.4</v>
      </c>
      <c r="M51" s="50">
        <f t="shared" si="5"/>
        <v>110</v>
      </c>
      <c r="N51" s="50">
        <f t="shared" si="5"/>
        <v>117.2</v>
      </c>
      <c r="O51" s="50">
        <f t="shared" si="5"/>
        <v>110.4</v>
      </c>
      <c r="P51" s="50">
        <f t="shared" si="5"/>
        <v>107.8</v>
      </c>
      <c r="Q51" s="50">
        <f t="shared" si="5"/>
        <v>117.6</v>
      </c>
      <c r="R51" s="50">
        <f t="shared" si="5"/>
        <v>113.4</v>
      </c>
      <c r="S51" s="50">
        <f t="shared" si="5"/>
        <v>106.4</v>
      </c>
      <c r="T51" s="50">
        <f t="shared" si="5"/>
        <v>111.8</v>
      </c>
      <c r="U51" s="5"/>
      <c r="V51" s="5"/>
    </row>
    <row r="52" spans="1:22" x14ac:dyDescent="0.25">
      <c r="A52" s="2"/>
      <c r="C52" s="74" t="s">
        <v>61</v>
      </c>
      <c r="D52" s="74"/>
      <c r="E52" s="74"/>
      <c r="F52" s="74"/>
      <c r="G52" s="74"/>
      <c r="H52" s="74"/>
      <c r="I52" s="74"/>
      <c r="J52" s="74"/>
      <c r="K52" s="74"/>
      <c r="L52" s="74"/>
      <c r="M52" s="74"/>
      <c r="N52" s="74"/>
      <c r="O52" s="74"/>
      <c r="P52" s="74"/>
      <c r="Q52" s="74"/>
      <c r="R52" s="74"/>
      <c r="S52" s="74"/>
      <c r="T52" s="74"/>
    </row>
    <row r="55" spans="1:22" x14ac:dyDescent="0.25">
      <c r="A55" s="53" t="s">
        <v>55</v>
      </c>
      <c r="B55" s="3" t="s">
        <v>62</v>
      </c>
      <c r="C55" s="54">
        <v>1</v>
      </c>
      <c r="D55" s="54">
        <v>2</v>
      </c>
      <c r="E55" s="54">
        <v>3</v>
      </c>
      <c r="F55" s="54">
        <v>4</v>
      </c>
      <c r="G55" s="54">
        <v>5</v>
      </c>
      <c r="H55" s="54">
        <v>6</v>
      </c>
      <c r="I55" s="54">
        <v>7</v>
      </c>
      <c r="J55" s="54">
        <v>8</v>
      </c>
      <c r="K55" s="16">
        <v>9</v>
      </c>
      <c r="L55" s="13">
        <v>10</v>
      </c>
      <c r="M55" s="54">
        <v>11</v>
      </c>
      <c r="N55" s="54">
        <v>12</v>
      </c>
      <c r="O55" s="54">
        <v>13</v>
      </c>
      <c r="P55" s="54">
        <v>14</v>
      </c>
      <c r="Q55" s="54">
        <v>15</v>
      </c>
      <c r="R55" s="54">
        <v>16</v>
      </c>
      <c r="S55" s="54">
        <v>17</v>
      </c>
      <c r="T55" s="54">
        <v>18</v>
      </c>
      <c r="U55" s="77" t="s">
        <v>32</v>
      </c>
      <c r="V55" s="78"/>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3"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3"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3"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3"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3" t="s">
        <v>26</v>
      </c>
      <c r="V60" t="s">
        <v>31</v>
      </c>
    </row>
    <row r="61" spans="1:22" x14ac:dyDescent="0.25">
      <c r="A61" s="6"/>
      <c r="B61" s="7" t="s">
        <v>7</v>
      </c>
      <c r="C61" s="21">
        <f>AVERAGE(C56:C60)</f>
        <v>83.2</v>
      </c>
      <c r="D61" s="55">
        <f t="shared" ref="D61:T61" si="6">AVERAGE(D56:D60)</f>
        <v>91</v>
      </c>
      <c r="E61" s="55">
        <f t="shared" si="6"/>
        <v>90.2</v>
      </c>
      <c r="F61" s="55">
        <f t="shared" si="6"/>
        <v>92</v>
      </c>
      <c r="G61" s="21">
        <f t="shared" si="6"/>
        <v>86</v>
      </c>
      <c r="H61" s="55">
        <f t="shared" si="6"/>
        <v>92</v>
      </c>
      <c r="I61" s="55">
        <f t="shared" si="6"/>
        <v>99.2</v>
      </c>
      <c r="J61" s="55">
        <f t="shared" si="6"/>
        <v>89.8</v>
      </c>
      <c r="K61" s="18">
        <f t="shared" si="6"/>
        <v>90.2</v>
      </c>
      <c r="L61" s="15">
        <f t="shared" si="6"/>
        <v>91.2</v>
      </c>
      <c r="M61" s="21">
        <f t="shared" si="6"/>
        <v>80.599999999999994</v>
      </c>
      <c r="N61" s="21">
        <f t="shared" si="6"/>
        <v>90.6</v>
      </c>
      <c r="O61" s="21">
        <f t="shared" si="6"/>
        <v>84.2</v>
      </c>
      <c r="P61" s="21">
        <f t="shared" si="6"/>
        <v>86.4</v>
      </c>
      <c r="Q61" s="55">
        <f t="shared" si="6"/>
        <v>91.6</v>
      </c>
      <c r="R61" s="55">
        <f t="shared" si="6"/>
        <v>83</v>
      </c>
      <c r="S61" s="21">
        <f t="shared" si="6"/>
        <v>85</v>
      </c>
      <c r="T61" s="55">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3"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3"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3"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3"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3" t="s">
        <v>26</v>
      </c>
      <c r="V67" t="s">
        <v>31</v>
      </c>
    </row>
    <row r="68" spans="1:22" x14ac:dyDescent="0.25">
      <c r="A68" s="53"/>
      <c r="B68" s="5" t="s">
        <v>7</v>
      </c>
      <c r="C68" s="55">
        <f>AVERAGE(C63:C67)</f>
        <v>121</v>
      </c>
      <c r="D68" s="55">
        <f t="shared" ref="D68:T68" si="7">AVERAGE(D63:D67)</f>
        <v>132.80000000000001</v>
      </c>
      <c r="E68" s="55">
        <f t="shared" si="7"/>
        <v>133.4</v>
      </c>
      <c r="F68" s="55">
        <f t="shared" si="7"/>
        <v>129.80000000000001</v>
      </c>
      <c r="G68" s="55">
        <f t="shared" si="7"/>
        <v>117.6</v>
      </c>
      <c r="H68" s="55">
        <f t="shared" si="7"/>
        <v>129</v>
      </c>
      <c r="I68" s="55">
        <f t="shared" si="7"/>
        <v>135.4</v>
      </c>
      <c r="J68" s="55">
        <f t="shared" si="7"/>
        <v>131</v>
      </c>
      <c r="K68" s="18">
        <f t="shared" si="7"/>
        <v>127.4</v>
      </c>
      <c r="L68" s="15">
        <f t="shared" si="7"/>
        <v>132</v>
      </c>
      <c r="M68" s="55">
        <f t="shared" si="7"/>
        <v>122.8</v>
      </c>
      <c r="N68" s="55">
        <f t="shared" si="7"/>
        <v>135.19999999999999</v>
      </c>
      <c r="O68" s="55">
        <f t="shared" si="7"/>
        <v>121.4</v>
      </c>
      <c r="P68" s="55">
        <f t="shared" si="7"/>
        <v>128.80000000000001</v>
      </c>
      <c r="Q68" s="55">
        <f t="shared" si="7"/>
        <v>128</v>
      </c>
      <c r="R68" s="55">
        <f t="shared" si="7"/>
        <v>116.6</v>
      </c>
      <c r="S68" s="55">
        <f t="shared" si="7"/>
        <v>120</v>
      </c>
      <c r="T68" s="55">
        <f t="shared" si="7"/>
        <v>128.4</v>
      </c>
      <c r="U68" s="5"/>
      <c r="V68" s="5"/>
    </row>
    <row r="69" spans="1:22" x14ac:dyDescent="0.25">
      <c r="A69" s="2"/>
      <c r="C69" s="74" t="s">
        <v>64</v>
      </c>
      <c r="D69" s="74"/>
      <c r="E69" s="74"/>
      <c r="F69" s="74"/>
      <c r="G69" s="74"/>
      <c r="H69" s="74"/>
      <c r="I69" s="74"/>
      <c r="J69" s="74"/>
      <c r="K69" s="74"/>
      <c r="L69" s="74"/>
      <c r="M69" s="74"/>
      <c r="N69" s="74"/>
      <c r="O69" s="74"/>
      <c r="P69" s="74"/>
      <c r="Q69" s="74"/>
      <c r="R69" s="74"/>
      <c r="S69" s="74"/>
      <c r="T69" s="74"/>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tabSelected="1" topLeftCell="A6" zoomScale="60" zoomScaleNormal="60" workbookViewId="0">
      <selection activeCell="C57" sqref="C57:T57"/>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57" t="s">
        <v>65</v>
      </c>
      <c r="B4" s="3" t="s">
        <v>66</v>
      </c>
      <c r="C4" s="56">
        <v>1</v>
      </c>
      <c r="D4" s="56">
        <v>2</v>
      </c>
      <c r="E4" s="56">
        <v>3</v>
      </c>
      <c r="F4" s="56">
        <v>4</v>
      </c>
      <c r="G4" s="56">
        <v>5</v>
      </c>
      <c r="H4" s="56">
        <v>6</v>
      </c>
      <c r="I4" s="56">
        <v>7</v>
      </c>
      <c r="J4" s="56">
        <v>8</v>
      </c>
      <c r="K4" s="16">
        <v>9</v>
      </c>
      <c r="L4" s="13">
        <v>10</v>
      </c>
      <c r="M4" s="56">
        <v>11</v>
      </c>
      <c r="N4" s="56">
        <v>12</v>
      </c>
      <c r="O4" s="56">
        <v>13</v>
      </c>
      <c r="P4" s="56">
        <v>14</v>
      </c>
      <c r="Q4" s="56">
        <v>15</v>
      </c>
      <c r="R4" s="56">
        <v>16</v>
      </c>
      <c r="S4" s="56">
        <v>17</v>
      </c>
      <c r="T4" s="56">
        <v>18</v>
      </c>
      <c r="U4" s="77" t="s">
        <v>32</v>
      </c>
      <c r="V4" s="78"/>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7"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7"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7"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7"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7" t="s">
        <v>26</v>
      </c>
      <c r="V9" t="s">
        <v>31</v>
      </c>
    </row>
    <row r="10" spans="1:22" x14ac:dyDescent="0.25">
      <c r="A10" s="6"/>
      <c r="B10" s="7" t="s">
        <v>7</v>
      </c>
      <c r="C10" s="58">
        <f>AVERAGE(C5:C9)</f>
        <v>81.8</v>
      </c>
      <c r="D10" s="58">
        <f t="shared" ref="D10:T10" si="0">AVERAGE(D5:D9)</f>
        <v>92.8</v>
      </c>
      <c r="E10" s="58">
        <f t="shared" si="0"/>
        <v>86</v>
      </c>
      <c r="F10" s="58">
        <f t="shared" si="0"/>
        <v>88.6</v>
      </c>
      <c r="G10" s="21">
        <f t="shared" si="0"/>
        <v>88.6</v>
      </c>
      <c r="H10" s="58">
        <f t="shared" si="0"/>
        <v>91</v>
      </c>
      <c r="I10" s="58">
        <f t="shared" si="0"/>
        <v>90</v>
      </c>
      <c r="J10" s="58">
        <f t="shared" si="0"/>
        <v>86</v>
      </c>
      <c r="K10" s="18">
        <f t="shared" si="0"/>
        <v>87.6</v>
      </c>
      <c r="L10" s="15">
        <f t="shared" si="0"/>
        <v>92</v>
      </c>
      <c r="M10" s="21">
        <f t="shared" si="0"/>
        <v>83.6</v>
      </c>
      <c r="N10" s="21">
        <f t="shared" si="0"/>
        <v>86.6</v>
      </c>
      <c r="O10" s="21">
        <f t="shared" si="0"/>
        <v>86.2</v>
      </c>
      <c r="P10" s="21">
        <f t="shared" si="0"/>
        <v>95.4</v>
      </c>
      <c r="Q10" s="58">
        <f t="shared" si="0"/>
        <v>97.4</v>
      </c>
      <c r="R10" s="58">
        <f t="shared" si="0"/>
        <v>88</v>
      </c>
      <c r="S10" s="21">
        <f t="shared" si="0"/>
        <v>95.8</v>
      </c>
      <c r="T10" s="58">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7"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7"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7"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7"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7" t="s">
        <v>26</v>
      </c>
      <c r="V16" t="s">
        <v>31</v>
      </c>
    </row>
    <row r="17" spans="1:22" x14ac:dyDescent="0.25">
      <c r="A17" s="57"/>
      <c r="B17" s="5" t="s">
        <v>7</v>
      </c>
      <c r="C17" s="58">
        <f>AVERAGE(C12:C16)</f>
        <v>122.8</v>
      </c>
      <c r="D17" s="58">
        <f t="shared" ref="D17:T17" si="1">AVERAGE(D12:D16)</f>
        <v>133.4</v>
      </c>
      <c r="E17" s="58">
        <f t="shared" si="1"/>
        <v>121</v>
      </c>
      <c r="F17" s="58">
        <f t="shared" si="1"/>
        <v>135.19999999999999</v>
      </c>
      <c r="G17" s="58">
        <f t="shared" si="1"/>
        <v>122.6</v>
      </c>
      <c r="H17" s="58">
        <f t="shared" si="1"/>
        <v>123</v>
      </c>
      <c r="I17" s="58">
        <f t="shared" si="1"/>
        <v>132.6</v>
      </c>
      <c r="J17" s="58">
        <f t="shared" si="1"/>
        <v>128</v>
      </c>
      <c r="K17" s="18">
        <f t="shared" si="1"/>
        <v>127.8</v>
      </c>
      <c r="L17" s="15">
        <f t="shared" si="1"/>
        <v>136.6</v>
      </c>
      <c r="M17" s="58">
        <f t="shared" si="1"/>
        <v>123.4</v>
      </c>
      <c r="N17" s="58">
        <f t="shared" si="1"/>
        <v>136</v>
      </c>
      <c r="O17" s="58">
        <f t="shared" si="1"/>
        <v>129.6</v>
      </c>
      <c r="P17" s="58">
        <f t="shared" si="1"/>
        <v>137.4</v>
      </c>
      <c r="Q17" s="58">
        <f t="shared" si="1"/>
        <v>139.6</v>
      </c>
      <c r="R17" s="58">
        <f t="shared" si="1"/>
        <v>130</v>
      </c>
      <c r="S17" s="58">
        <f t="shared" si="1"/>
        <v>127.2</v>
      </c>
      <c r="T17" s="58">
        <f t="shared" si="1"/>
        <v>129</v>
      </c>
      <c r="U17" s="5"/>
      <c r="V17" s="5"/>
    </row>
    <row r="18" spans="1:22" x14ac:dyDescent="0.25">
      <c r="A18" s="2"/>
      <c r="C18" s="74" t="s">
        <v>67</v>
      </c>
      <c r="D18" s="74"/>
      <c r="E18" s="74"/>
      <c r="F18" s="74"/>
      <c r="G18" s="74"/>
      <c r="H18" s="74"/>
      <c r="I18" s="74"/>
      <c r="J18" s="74"/>
      <c r="K18" s="74"/>
      <c r="L18" s="74"/>
      <c r="M18" s="74"/>
      <c r="N18" s="74"/>
      <c r="O18" s="74"/>
      <c r="P18" s="74"/>
      <c r="Q18" s="74"/>
      <c r="R18" s="74"/>
      <c r="S18" s="74"/>
      <c r="T18" s="74"/>
    </row>
    <row r="21" spans="1:22" x14ac:dyDescent="0.25">
      <c r="A21" s="59" t="s">
        <v>65</v>
      </c>
      <c r="B21" s="3" t="s">
        <v>68</v>
      </c>
      <c r="C21" s="60">
        <v>1</v>
      </c>
      <c r="D21" s="60">
        <v>2</v>
      </c>
      <c r="E21" s="60">
        <v>3</v>
      </c>
      <c r="F21" s="60">
        <v>4</v>
      </c>
      <c r="G21" s="60">
        <v>5</v>
      </c>
      <c r="H21" s="60">
        <v>6</v>
      </c>
      <c r="I21" s="60">
        <v>7</v>
      </c>
      <c r="J21" s="60">
        <v>8</v>
      </c>
      <c r="K21" s="16">
        <v>9</v>
      </c>
      <c r="L21" s="13">
        <v>10</v>
      </c>
      <c r="M21" s="60">
        <v>11</v>
      </c>
      <c r="N21" s="60">
        <v>12</v>
      </c>
      <c r="O21" s="60">
        <v>13</v>
      </c>
      <c r="P21" s="60">
        <v>14</v>
      </c>
      <c r="Q21" s="60">
        <v>15</v>
      </c>
      <c r="R21" s="60">
        <v>16</v>
      </c>
      <c r="S21" s="60">
        <v>17</v>
      </c>
      <c r="T21" s="60">
        <v>18</v>
      </c>
      <c r="U21" s="77" t="s">
        <v>32</v>
      </c>
      <c r="V21" s="78"/>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9"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9"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9"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9"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9" t="s">
        <v>26</v>
      </c>
      <c r="V26" t="s">
        <v>31</v>
      </c>
    </row>
    <row r="27" spans="1:22" x14ac:dyDescent="0.25">
      <c r="A27" s="6"/>
      <c r="B27" s="7" t="s">
        <v>7</v>
      </c>
      <c r="C27" s="61">
        <f>AVERAGE(C22:C26)</f>
        <v>98.4</v>
      </c>
      <c r="D27" s="61">
        <f t="shared" ref="D27:T27" si="2">AVERAGE(D22:D26)</f>
        <v>107.2</v>
      </c>
      <c r="E27" s="61">
        <f t="shared" si="2"/>
        <v>99</v>
      </c>
      <c r="F27" s="61">
        <f t="shared" si="2"/>
        <v>109.6</v>
      </c>
      <c r="G27" s="21">
        <f t="shared" si="2"/>
        <v>97</v>
      </c>
      <c r="H27" s="61">
        <f t="shared" si="2"/>
        <v>100.2</v>
      </c>
      <c r="I27" s="61">
        <f t="shared" si="2"/>
        <v>99.6</v>
      </c>
      <c r="J27" s="61">
        <f t="shared" si="2"/>
        <v>101.8</v>
      </c>
      <c r="K27" s="18">
        <f t="shared" si="2"/>
        <v>100</v>
      </c>
      <c r="L27" s="15">
        <f t="shared" si="2"/>
        <v>108.4</v>
      </c>
      <c r="M27" s="21">
        <f t="shared" si="2"/>
        <v>92.8</v>
      </c>
      <c r="N27" s="21">
        <f t="shared" si="2"/>
        <v>102.8</v>
      </c>
      <c r="O27" s="21">
        <f t="shared" si="2"/>
        <v>109.2</v>
      </c>
      <c r="P27" s="21">
        <f t="shared" si="2"/>
        <v>115.4</v>
      </c>
      <c r="Q27" s="61">
        <f t="shared" si="2"/>
        <v>99.2</v>
      </c>
      <c r="R27" s="61">
        <f t="shared" si="2"/>
        <v>103.8</v>
      </c>
      <c r="S27" s="21">
        <f t="shared" si="2"/>
        <v>106.6</v>
      </c>
      <c r="T27" s="61">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9"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9"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9"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9"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9" t="s">
        <v>26</v>
      </c>
      <c r="V33" t="s">
        <v>31</v>
      </c>
    </row>
    <row r="34" spans="1:22" x14ac:dyDescent="0.25">
      <c r="A34" s="59"/>
      <c r="B34" s="5" t="s">
        <v>7</v>
      </c>
      <c r="C34" s="64">
        <f>AVERAGE(C29:C33)</f>
        <v>137</v>
      </c>
      <c r="D34" s="64">
        <f t="shared" ref="D34:T34" si="3">AVERAGE(D29:D33)</f>
        <v>159.19999999999999</v>
      </c>
      <c r="E34" s="64">
        <f t="shared" si="3"/>
        <v>150.80000000000001</v>
      </c>
      <c r="F34" s="64">
        <f t="shared" si="3"/>
        <v>175.6</v>
      </c>
      <c r="G34" s="64">
        <f t="shared" si="3"/>
        <v>131</v>
      </c>
      <c r="H34" s="64">
        <f t="shared" si="3"/>
        <v>149.19999999999999</v>
      </c>
      <c r="I34" s="64">
        <f t="shared" si="3"/>
        <v>146.4</v>
      </c>
      <c r="J34" s="64">
        <f t="shared" si="3"/>
        <v>146.4</v>
      </c>
      <c r="K34" s="65">
        <f t="shared" si="3"/>
        <v>160</v>
      </c>
      <c r="L34" s="52">
        <f t="shared" si="3"/>
        <v>173.2</v>
      </c>
      <c r="M34" s="64">
        <f t="shared" si="3"/>
        <v>137.19999999999999</v>
      </c>
      <c r="N34" s="64">
        <f t="shared" si="3"/>
        <v>159.19999999999999</v>
      </c>
      <c r="O34" s="64">
        <f t="shared" si="3"/>
        <v>175.8</v>
      </c>
      <c r="P34" s="64">
        <f t="shared" si="3"/>
        <v>187.8</v>
      </c>
      <c r="Q34" s="64">
        <f t="shared" si="3"/>
        <v>160.19999999999999</v>
      </c>
      <c r="R34" s="64">
        <f t="shared" si="3"/>
        <v>161.19999999999999</v>
      </c>
      <c r="S34" s="64">
        <f t="shared" si="3"/>
        <v>178.4</v>
      </c>
      <c r="T34" s="64">
        <f t="shared" si="3"/>
        <v>166.6</v>
      </c>
      <c r="U34" s="5"/>
      <c r="V34" s="5"/>
    </row>
    <row r="35" spans="1:22" x14ac:dyDescent="0.25">
      <c r="A35" s="2"/>
      <c r="C35" s="83" t="s">
        <v>70</v>
      </c>
      <c r="D35" s="83"/>
      <c r="E35" s="83"/>
      <c r="F35" s="83"/>
      <c r="G35" s="83"/>
      <c r="H35" s="83"/>
      <c r="I35" s="83"/>
      <c r="J35" s="83"/>
      <c r="K35" s="83"/>
      <c r="L35" s="83"/>
      <c r="M35" s="83"/>
      <c r="N35" s="83"/>
      <c r="O35" s="83"/>
      <c r="P35" s="83"/>
      <c r="Q35" s="83"/>
      <c r="R35" s="83"/>
      <c r="S35" s="83"/>
      <c r="T35" s="83"/>
    </row>
    <row r="36" spans="1:22" x14ac:dyDescent="0.25">
      <c r="A36" s="2"/>
      <c r="C36" s="29"/>
      <c r="D36" s="29"/>
      <c r="E36" s="29"/>
      <c r="F36" s="29"/>
      <c r="G36" s="29"/>
      <c r="H36" s="29"/>
      <c r="I36" s="29"/>
      <c r="J36" s="29"/>
      <c r="K36" s="29"/>
      <c r="L36" s="29"/>
      <c r="M36" s="29"/>
      <c r="N36" s="29"/>
      <c r="O36" s="29"/>
      <c r="P36" s="29"/>
      <c r="Q36" s="29"/>
      <c r="R36" s="29"/>
      <c r="S36" s="29"/>
      <c r="T36" s="29"/>
    </row>
    <row r="37" spans="1:22" x14ac:dyDescent="0.25">
      <c r="A37" s="2"/>
      <c r="C37" s="29"/>
      <c r="D37" s="29"/>
      <c r="E37" s="29"/>
      <c r="F37" s="29"/>
      <c r="G37" s="29"/>
      <c r="H37" s="29"/>
      <c r="I37" s="29"/>
      <c r="J37" s="29"/>
      <c r="K37" s="29"/>
      <c r="L37" s="29"/>
      <c r="M37" s="29"/>
      <c r="N37" s="29"/>
      <c r="O37" s="29"/>
      <c r="P37" s="29"/>
      <c r="Q37" s="29"/>
      <c r="R37" s="29"/>
      <c r="S37" s="29"/>
      <c r="T37" s="29"/>
    </row>
    <row r="38" spans="1:22" ht="15.75" customHeight="1" x14ac:dyDescent="0.25">
      <c r="A38" s="63" t="s">
        <v>65</v>
      </c>
      <c r="B38" s="3" t="s">
        <v>72</v>
      </c>
      <c r="C38" s="62">
        <v>1</v>
      </c>
      <c r="D38" s="62">
        <v>2</v>
      </c>
      <c r="E38" s="62">
        <v>3</v>
      </c>
      <c r="F38" s="62">
        <v>4</v>
      </c>
      <c r="G38" s="62">
        <v>5</v>
      </c>
      <c r="H38" s="62">
        <v>6</v>
      </c>
      <c r="I38" s="62">
        <v>7</v>
      </c>
      <c r="J38" s="62">
        <v>8</v>
      </c>
      <c r="K38" s="62">
        <v>9</v>
      </c>
      <c r="L38" s="62">
        <v>10</v>
      </c>
      <c r="M38" s="62">
        <v>11</v>
      </c>
      <c r="N38" s="62">
        <v>12</v>
      </c>
      <c r="O38" s="62">
        <v>13</v>
      </c>
      <c r="P38" s="62">
        <v>14</v>
      </c>
      <c r="Q38" s="62">
        <v>15</v>
      </c>
      <c r="R38" s="62">
        <v>16</v>
      </c>
      <c r="S38" s="62">
        <v>17</v>
      </c>
      <c r="T38" s="62">
        <v>18</v>
      </c>
    </row>
    <row r="39" spans="1:22" x14ac:dyDescent="0.25">
      <c r="B39" s="40"/>
      <c r="C39" s="83" t="s">
        <v>47</v>
      </c>
      <c r="D39" s="83"/>
      <c r="E39" s="83"/>
      <c r="F39" s="83"/>
      <c r="G39" s="83"/>
      <c r="H39" s="83"/>
      <c r="I39" s="83"/>
      <c r="J39" s="83"/>
      <c r="K39" s="83"/>
      <c r="L39" s="83"/>
      <c r="M39" s="83"/>
      <c r="N39" s="83"/>
      <c r="O39" s="83"/>
      <c r="P39" s="83"/>
      <c r="Q39" s="83"/>
      <c r="R39" s="83"/>
      <c r="S39" s="83"/>
      <c r="T39" s="83"/>
    </row>
    <row r="40" spans="1:22" x14ac:dyDescent="0.25">
      <c r="B40" s="40"/>
      <c r="C40" s="29"/>
      <c r="D40" s="29"/>
      <c r="E40" s="29"/>
      <c r="F40" s="29"/>
      <c r="G40" s="29"/>
      <c r="H40" s="29"/>
      <c r="I40" s="29"/>
      <c r="J40" s="29"/>
      <c r="K40" s="29"/>
      <c r="L40" s="29"/>
      <c r="M40" s="29"/>
      <c r="N40" s="29"/>
      <c r="O40" s="29"/>
      <c r="P40" s="29"/>
      <c r="Q40" s="29"/>
      <c r="R40" s="29"/>
      <c r="S40" s="29"/>
      <c r="T40" s="29"/>
    </row>
    <row r="41" spans="1:22" x14ac:dyDescent="0.25">
      <c r="B41" s="40"/>
      <c r="C41" s="29"/>
      <c r="D41" s="29"/>
      <c r="E41" s="29"/>
      <c r="F41" s="29"/>
      <c r="G41" s="29"/>
      <c r="H41" s="29"/>
      <c r="I41" s="29"/>
      <c r="J41" s="29"/>
      <c r="K41" s="29"/>
      <c r="L41" s="29"/>
      <c r="M41" s="29"/>
      <c r="N41" s="29"/>
      <c r="O41" s="29"/>
      <c r="P41" s="29"/>
      <c r="Q41" s="29"/>
      <c r="R41" s="29"/>
      <c r="S41" s="29"/>
      <c r="T41" s="29"/>
    </row>
    <row r="42" spans="1:22" x14ac:dyDescent="0.25">
      <c r="B42" s="40"/>
      <c r="C42" s="29"/>
      <c r="D42" s="29"/>
      <c r="E42" s="29"/>
      <c r="F42" s="29"/>
      <c r="G42" s="29"/>
      <c r="H42" s="29"/>
      <c r="I42" s="29"/>
      <c r="J42" s="29"/>
      <c r="K42" s="29"/>
      <c r="L42" s="29"/>
      <c r="M42" s="29"/>
      <c r="N42" s="29"/>
      <c r="O42" s="29"/>
      <c r="P42" s="29"/>
      <c r="Q42" s="29"/>
      <c r="R42" s="29"/>
      <c r="S42" s="29"/>
      <c r="T42" s="29"/>
    </row>
    <row r="43" spans="1:22" x14ac:dyDescent="0.25">
      <c r="A43" s="63" t="s">
        <v>65</v>
      </c>
      <c r="B43" s="3" t="s">
        <v>73</v>
      </c>
      <c r="C43" s="62">
        <v>1</v>
      </c>
      <c r="D43" s="62">
        <v>2</v>
      </c>
      <c r="E43" s="62">
        <v>3</v>
      </c>
      <c r="F43" s="62">
        <v>4</v>
      </c>
      <c r="G43" s="62">
        <v>5</v>
      </c>
      <c r="H43" s="62">
        <v>6</v>
      </c>
      <c r="I43" s="62">
        <v>7</v>
      </c>
      <c r="J43" s="62">
        <v>8</v>
      </c>
      <c r="K43" s="62">
        <v>9</v>
      </c>
      <c r="L43" s="62">
        <v>10</v>
      </c>
      <c r="M43" s="62">
        <v>11</v>
      </c>
      <c r="N43" s="62">
        <v>12</v>
      </c>
      <c r="O43" s="62">
        <v>13</v>
      </c>
      <c r="P43" s="62">
        <v>14</v>
      </c>
      <c r="Q43" s="62">
        <v>15</v>
      </c>
      <c r="R43" s="62">
        <v>16</v>
      </c>
      <c r="S43" s="62">
        <v>17</v>
      </c>
      <c r="T43" s="62">
        <v>18</v>
      </c>
      <c r="U43" s="77" t="s">
        <v>32</v>
      </c>
      <c r="V43" s="78"/>
    </row>
    <row r="44" spans="1:22" x14ac:dyDescent="0.25">
      <c r="A44" t="s">
        <v>20</v>
      </c>
      <c r="B44" s="8" t="s">
        <v>6</v>
      </c>
      <c r="C44" s="10">
        <v>70</v>
      </c>
      <c r="D44" s="10">
        <v>89</v>
      </c>
      <c r="E44" s="10">
        <v>77</v>
      </c>
      <c r="F44" s="10">
        <v>87</v>
      </c>
      <c r="G44" s="10">
        <v>78</v>
      </c>
      <c r="H44" s="10">
        <v>79</v>
      </c>
      <c r="I44" s="10">
        <v>78</v>
      </c>
      <c r="J44" s="10">
        <v>75</v>
      </c>
      <c r="K44" s="68">
        <v>77</v>
      </c>
      <c r="L44" s="69">
        <v>81</v>
      </c>
      <c r="M44" s="10">
        <v>83</v>
      </c>
      <c r="N44" s="10">
        <v>82</v>
      </c>
      <c r="O44" s="10">
        <v>77</v>
      </c>
      <c r="P44" s="10">
        <v>91</v>
      </c>
      <c r="Q44" s="10">
        <v>74</v>
      </c>
      <c r="R44" s="10">
        <v>85</v>
      </c>
      <c r="S44" s="10">
        <v>75</v>
      </c>
      <c r="T44" s="10">
        <v>84</v>
      </c>
      <c r="U44" s="63"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3"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3"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3"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3" t="s">
        <v>26</v>
      </c>
      <c r="V48" t="s">
        <v>31</v>
      </c>
    </row>
    <row r="49" spans="1:22" x14ac:dyDescent="0.25">
      <c r="A49" s="6"/>
      <c r="B49" s="7" t="s">
        <v>7</v>
      </c>
      <c r="C49" s="12">
        <f>AVERAGE(C44:C48)</f>
        <v>76</v>
      </c>
      <c r="D49" s="64">
        <f t="shared" ref="D49:T49" si="4">AVERAGE(D44:D48)</f>
        <v>89.6</v>
      </c>
      <c r="E49" s="12">
        <f t="shared" si="4"/>
        <v>77.2</v>
      </c>
      <c r="F49" s="64">
        <f t="shared" si="4"/>
        <v>84.8</v>
      </c>
      <c r="G49" s="21">
        <f t="shared" si="4"/>
        <v>80.400000000000006</v>
      </c>
      <c r="H49" s="64">
        <f t="shared" si="4"/>
        <v>80.8</v>
      </c>
      <c r="I49" s="64">
        <f t="shared" si="4"/>
        <v>82.8</v>
      </c>
      <c r="J49" s="64">
        <f t="shared" si="4"/>
        <v>81.8</v>
      </c>
      <c r="K49" s="30">
        <f t="shared" si="4"/>
        <v>79</v>
      </c>
      <c r="L49" s="71">
        <f t="shared" si="4"/>
        <v>76.8</v>
      </c>
      <c r="M49" s="21">
        <f t="shared" si="4"/>
        <v>81.400000000000006</v>
      </c>
      <c r="N49" s="21">
        <f t="shared" si="4"/>
        <v>86</v>
      </c>
      <c r="O49" s="12">
        <f t="shared" si="4"/>
        <v>76.8</v>
      </c>
      <c r="P49" s="21">
        <f t="shared" si="4"/>
        <v>85</v>
      </c>
      <c r="Q49" s="12">
        <f t="shared" si="4"/>
        <v>78.599999999999994</v>
      </c>
      <c r="R49" s="64">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3"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3"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3"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3"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3" t="s">
        <v>26</v>
      </c>
      <c r="V55" t="s">
        <v>31</v>
      </c>
    </row>
    <row r="56" spans="1:22" x14ac:dyDescent="0.25">
      <c r="A56" s="63"/>
      <c r="B56" s="5" t="s">
        <v>7</v>
      </c>
      <c r="C56" s="64">
        <f>AVERAGE(C51:C55)</f>
        <v>102.6</v>
      </c>
      <c r="D56" s="64">
        <f t="shared" ref="D56:T56" si="5">AVERAGE(D51:D55)</f>
        <v>111.6</v>
      </c>
      <c r="E56" s="64">
        <f t="shared" si="5"/>
        <v>114.6</v>
      </c>
      <c r="F56" s="64">
        <f t="shared" si="5"/>
        <v>105.8</v>
      </c>
      <c r="G56" s="64">
        <f t="shared" si="5"/>
        <v>105</v>
      </c>
      <c r="H56" s="64">
        <f t="shared" si="5"/>
        <v>108</v>
      </c>
      <c r="I56" s="64">
        <f t="shared" si="5"/>
        <v>108</v>
      </c>
      <c r="J56" s="64">
        <f t="shared" si="5"/>
        <v>103.2</v>
      </c>
      <c r="K56" s="18">
        <f t="shared" si="5"/>
        <v>109.6</v>
      </c>
      <c r="L56" s="66">
        <f t="shared" si="5"/>
        <v>101.6</v>
      </c>
      <c r="M56" s="64">
        <f t="shared" si="5"/>
        <v>109.8</v>
      </c>
      <c r="N56" s="64">
        <f t="shared" si="5"/>
        <v>109</v>
      </c>
      <c r="O56" s="64">
        <f t="shared" si="5"/>
        <v>104.2</v>
      </c>
      <c r="P56" s="64">
        <f t="shared" si="5"/>
        <v>110.2</v>
      </c>
      <c r="Q56" s="64">
        <f t="shared" si="5"/>
        <v>104.6</v>
      </c>
      <c r="R56" s="64">
        <f t="shared" si="5"/>
        <v>105.8</v>
      </c>
      <c r="S56" s="64">
        <f t="shared" si="5"/>
        <v>99.2</v>
      </c>
      <c r="T56" s="64">
        <f t="shared" si="5"/>
        <v>105.2</v>
      </c>
      <c r="U56" s="5"/>
      <c r="V56" s="5"/>
    </row>
    <row r="57" spans="1:22" x14ac:dyDescent="0.25">
      <c r="A57" s="2"/>
      <c r="C57" s="74" t="s">
        <v>75</v>
      </c>
      <c r="D57" s="74"/>
      <c r="E57" s="74"/>
      <c r="F57" s="74"/>
      <c r="G57" s="74"/>
      <c r="H57" s="74"/>
      <c r="I57" s="74"/>
      <c r="J57" s="74"/>
      <c r="K57" s="74"/>
      <c r="L57" s="74"/>
      <c r="M57" s="74"/>
      <c r="N57" s="74"/>
      <c r="O57" s="74"/>
      <c r="P57" s="74"/>
      <c r="Q57" s="74"/>
      <c r="R57" s="74"/>
      <c r="S57" s="74"/>
      <c r="T57" s="74"/>
    </row>
  </sheetData>
  <mergeCells count="12">
    <mergeCell ref="U43:V43"/>
    <mergeCell ref="C57:T57"/>
    <mergeCell ref="C39:T39"/>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9:T49"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
  <sheetViews>
    <sheetView zoomScale="70" zoomScaleNormal="70" workbookViewId="0">
      <selection activeCell="W27" sqref="W27"/>
    </sheetView>
  </sheetViews>
  <sheetFormatPr baseColWidth="10" defaultRowHeight="15" x14ac:dyDescent="0.25"/>
  <cols>
    <col min="1" max="1" width="16.42578125" bestFit="1" customWidth="1"/>
    <col min="2" max="2" width="20" bestFit="1" customWidth="1"/>
  </cols>
  <sheetData>
    <row r="1" spans="1:20" ht="15.75" x14ac:dyDescent="0.25">
      <c r="A1" s="79" t="s">
        <v>5</v>
      </c>
      <c r="B1" s="79"/>
      <c r="C1" s="79"/>
      <c r="D1" s="79"/>
      <c r="E1" s="79"/>
      <c r="F1" s="79"/>
      <c r="G1" s="79"/>
      <c r="H1" s="79"/>
      <c r="I1" s="79"/>
      <c r="J1" s="79"/>
      <c r="K1" s="79"/>
      <c r="L1" s="79"/>
      <c r="M1" s="79"/>
      <c r="N1" s="79"/>
      <c r="O1" s="79"/>
      <c r="P1" s="79"/>
      <c r="Q1" s="79"/>
      <c r="R1" s="79"/>
      <c r="S1" s="79"/>
      <c r="T1" s="79"/>
    </row>
    <row r="2" spans="1:20" x14ac:dyDescent="0.25">
      <c r="A2" s="80" t="s">
        <v>0</v>
      </c>
      <c r="B2" s="80" t="s">
        <v>1</v>
      </c>
      <c r="C2" s="82" t="s">
        <v>2</v>
      </c>
      <c r="D2" s="82"/>
      <c r="E2" s="82"/>
      <c r="F2" s="82"/>
      <c r="G2" s="82"/>
      <c r="H2" s="82"/>
      <c r="I2" s="82"/>
      <c r="J2" s="82"/>
      <c r="K2" s="82"/>
      <c r="L2" s="82"/>
      <c r="M2" s="82"/>
      <c r="N2" s="82"/>
      <c r="O2" s="82"/>
      <c r="P2" s="82"/>
      <c r="Q2" s="82"/>
      <c r="R2" s="82"/>
      <c r="S2" s="82"/>
      <c r="T2" s="82"/>
    </row>
    <row r="3" spans="1:20" x14ac:dyDescent="0.25">
      <c r="A3" s="80"/>
      <c r="B3" s="80"/>
      <c r="C3" s="81" t="s">
        <v>18</v>
      </c>
      <c r="D3" s="81"/>
      <c r="E3" s="81"/>
      <c r="F3" s="81"/>
      <c r="G3" s="81"/>
      <c r="H3" s="81"/>
      <c r="I3" s="81"/>
      <c r="J3" s="81"/>
      <c r="K3" s="81"/>
      <c r="L3" s="81"/>
      <c r="M3" s="81"/>
      <c r="N3" s="81"/>
      <c r="O3" s="81"/>
      <c r="P3" s="81"/>
      <c r="Q3" s="81"/>
      <c r="R3" s="81"/>
      <c r="S3" s="81"/>
      <c r="T3" s="81"/>
    </row>
    <row r="4" spans="1:20" x14ac:dyDescent="0.25">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x14ac:dyDescent="0.25">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x14ac:dyDescent="0.25">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x14ac:dyDescent="0.25">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x14ac:dyDescent="0.25">
      <c r="A8" s="31" t="s">
        <v>38</v>
      </c>
      <c r="B8" s="31" t="s">
        <v>39</v>
      </c>
      <c r="C8" s="11">
        <v>80.2</v>
      </c>
      <c r="D8" s="11">
        <v>82.2</v>
      </c>
      <c r="E8" s="21">
        <v>86.2</v>
      </c>
      <c r="F8" s="11">
        <v>80.599999999999994</v>
      </c>
      <c r="G8" s="21">
        <v>80.8</v>
      </c>
      <c r="H8" s="11">
        <v>82.6</v>
      </c>
      <c r="I8" s="11">
        <v>82.8</v>
      </c>
      <c r="J8" s="21">
        <v>80.400000000000006</v>
      </c>
      <c r="K8" s="35">
        <v>84.4</v>
      </c>
      <c r="L8" s="15">
        <v>79.8</v>
      </c>
      <c r="M8" s="21">
        <v>79.8</v>
      </c>
      <c r="N8" s="12">
        <v>74.8</v>
      </c>
      <c r="O8" s="11">
        <v>81.599999999999994</v>
      </c>
      <c r="P8" s="21">
        <v>83.6</v>
      </c>
      <c r="Q8" s="11">
        <v>84.2</v>
      </c>
      <c r="R8" s="11">
        <v>81.599999999999994</v>
      </c>
      <c r="S8" s="12">
        <v>77.599999999999994</v>
      </c>
      <c r="T8" s="11">
        <v>79.8</v>
      </c>
    </row>
    <row r="9" spans="1:20" x14ac:dyDescent="0.25">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x14ac:dyDescent="0.25">
      <c r="A10" s="31"/>
      <c r="B10" s="37" t="s">
        <v>44</v>
      </c>
      <c r="C10" s="87" t="s">
        <v>48</v>
      </c>
      <c r="D10" s="87"/>
      <c r="E10" s="87"/>
      <c r="F10" s="87"/>
      <c r="G10" s="87"/>
      <c r="H10" s="87"/>
      <c r="I10" s="87"/>
      <c r="J10" s="87"/>
      <c r="K10" s="87"/>
      <c r="L10" s="87"/>
      <c r="M10" s="87"/>
      <c r="N10" s="87"/>
      <c r="O10" s="87"/>
      <c r="P10" s="87"/>
      <c r="Q10" s="87"/>
      <c r="R10" s="87"/>
      <c r="S10" s="87"/>
      <c r="T10" s="87"/>
    </row>
    <row r="11" spans="1:20" x14ac:dyDescent="0.25">
      <c r="A11" s="31"/>
      <c r="B11" s="37" t="s">
        <v>45</v>
      </c>
      <c r="C11" s="41">
        <v>81.400000000000006</v>
      </c>
      <c r="D11" s="41">
        <v>81.599999999999994</v>
      </c>
      <c r="E11" s="41">
        <v>84.4</v>
      </c>
      <c r="F11" s="12">
        <v>79.2</v>
      </c>
      <c r="G11" s="21">
        <v>81</v>
      </c>
      <c r="H11" s="41">
        <v>84.2</v>
      </c>
      <c r="I11" s="41">
        <v>81.400000000000006</v>
      </c>
      <c r="J11" s="12">
        <v>77.599999999999994</v>
      </c>
      <c r="K11" s="30">
        <v>78</v>
      </c>
      <c r="L11" s="15">
        <v>81.2</v>
      </c>
      <c r="M11" s="21">
        <v>81.599999999999994</v>
      </c>
      <c r="N11" s="41">
        <v>80.599999999999994</v>
      </c>
      <c r="O11" s="41">
        <v>81.2</v>
      </c>
      <c r="P11" s="21">
        <v>80.2</v>
      </c>
      <c r="Q11" s="41">
        <v>84.2</v>
      </c>
      <c r="R11" s="12">
        <v>78.2</v>
      </c>
      <c r="S11" s="12">
        <v>75.400000000000006</v>
      </c>
      <c r="T11" s="12">
        <v>78</v>
      </c>
    </row>
    <row r="12" spans="1:20" x14ac:dyDescent="0.25">
      <c r="A12" s="37"/>
      <c r="B12" s="38" t="s">
        <v>50</v>
      </c>
      <c r="C12" s="41">
        <v>85</v>
      </c>
      <c r="D12" s="41">
        <v>85.8</v>
      </c>
      <c r="E12" s="41">
        <v>85.4</v>
      </c>
      <c r="F12" s="41">
        <v>83.6</v>
      </c>
      <c r="G12" s="21">
        <v>84</v>
      </c>
      <c r="H12" s="41">
        <v>88.6</v>
      </c>
      <c r="I12" s="41">
        <v>85</v>
      </c>
      <c r="J12" s="41">
        <v>79.8</v>
      </c>
      <c r="K12" s="18">
        <v>83.4</v>
      </c>
      <c r="L12" s="15">
        <v>85.4</v>
      </c>
      <c r="M12" s="21">
        <v>79.8</v>
      </c>
      <c r="N12" s="41">
        <v>80.8</v>
      </c>
      <c r="O12" s="41">
        <v>83.6</v>
      </c>
      <c r="P12" s="21">
        <v>81</v>
      </c>
      <c r="Q12" s="41">
        <v>85.6</v>
      </c>
      <c r="R12" s="12">
        <v>77.400000000000006</v>
      </c>
      <c r="S12" s="12">
        <v>73.599999999999994</v>
      </c>
      <c r="T12" s="12">
        <v>75.400000000000006</v>
      </c>
    </row>
    <row r="13" spans="1:20" x14ac:dyDescent="0.25">
      <c r="A13" s="43" t="s">
        <v>55</v>
      </c>
      <c r="B13" s="43" t="s">
        <v>56</v>
      </c>
      <c r="C13" s="44">
        <v>83.8</v>
      </c>
      <c r="D13" s="44">
        <v>90.8</v>
      </c>
      <c r="E13" s="44">
        <v>86.4</v>
      </c>
      <c r="F13" s="44">
        <v>86.2</v>
      </c>
      <c r="G13" s="21">
        <v>91</v>
      </c>
      <c r="H13" s="44">
        <v>89.6</v>
      </c>
      <c r="I13" s="44">
        <v>86.2</v>
      </c>
      <c r="J13" s="44">
        <v>83.6</v>
      </c>
      <c r="K13" s="18">
        <v>82.4</v>
      </c>
      <c r="L13" s="15">
        <v>88.8</v>
      </c>
      <c r="M13" s="12">
        <v>78.400000000000006</v>
      </c>
      <c r="N13" s="44">
        <v>83</v>
      </c>
      <c r="O13" s="12">
        <v>77.599999999999994</v>
      </c>
      <c r="P13" s="21">
        <v>82</v>
      </c>
      <c r="Q13" s="44">
        <v>88</v>
      </c>
      <c r="R13" s="44">
        <v>81.8</v>
      </c>
      <c r="S13" s="21">
        <v>79.599999999999994</v>
      </c>
      <c r="T13" s="44">
        <v>82.4</v>
      </c>
    </row>
    <row r="14" spans="1:20" x14ac:dyDescent="0.25">
      <c r="A14" s="37"/>
      <c r="B14" s="45" t="s">
        <v>57</v>
      </c>
      <c r="C14" s="47">
        <v>85.6</v>
      </c>
      <c r="D14" s="47">
        <v>83.4</v>
      </c>
      <c r="E14" s="47">
        <v>83.6</v>
      </c>
      <c r="F14" s="47">
        <v>80.599999999999994</v>
      </c>
      <c r="G14" s="12">
        <v>79.2</v>
      </c>
      <c r="H14" s="47">
        <v>82.8</v>
      </c>
      <c r="I14" s="47">
        <v>85</v>
      </c>
      <c r="J14" s="47">
        <v>80.2</v>
      </c>
      <c r="K14" s="18">
        <v>79.8</v>
      </c>
      <c r="L14" s="15">
        <v>83.6</v>
      </c>
      <c r="M14" s="12">
        <v>78.400000000000006</v>
      </c>
      <c r="N14" s="47">
        <v>82.4</v>
      </c>
      <c r="O14" s="47">
        <v>81.2</v>
      </c>
      <c r="P14" s="21">
        <v>80.8</v>
      </c>
      <c r="Q14" s="47">
        <v>82.2</v>
      </c>
      <c r="R14" s="47">
        <v>80.2</v>
      </c>
      <c r="S14" s="12">
        <v>78</v>
      </c>
      <c r="T14" s="47">
        <v>79.8</v>
      </c>
    </row>
    <row r="15" spans="1:20" x14ac:dyDescent="0.25">
      <c r="A15" s="45"/>
      <c r="B15" s="3" t="s">
        <v>60</v>
      </c>
      <c r="C15" s="12">
        <v>76.8</v>
      </c>
      <c r="D15" s="50">
        <v>85</v>
      </c>
      <c r="E15" s="50">
        <v>82.8</v>
      </c>
      <c r="F15" s="50">
        <v>85.4</v>
      </c>
      <c r="G15" s="21">
        <v>80.2</v>
      </c>
      <c r="H15" s="50">
        <v>84.4</v>
      </c>
      <c r="I15" s="50">
        <v>86.6</v>
      </c>
      <c r="J15" s="50">
        <v>85.2</v>
      </c>
      <c r="K15" s="51">
        <v>84.6</v>
      </c>
      <c r="L15" s="52">
        <v>88.6</v>
      </c>
      <c r="M15" s="21">
        <v>84</v>
      </c>
      <c r="N15" s="50">
        <v>82.8</v>
      </c>
      <c r="O15" s="50">
        <v>80</v>
      </c>
      <c r="P15" s="21">
        <v>84</v>
      </c>
      <c r="Q15" s="50">
        <v>84.2</v>
      </c>
      <c r="R15" s="50">
        <v>81</v>
      </c>
      <c r="S15" s="12">
        <v>79</v>
      </c>
      <c r="T15" s="50">
        <v>80</v>
      </c>
    </row>
    <row r="16" spans="1:20" x14ac:dyDescent="0.25">
      <c r="A16" s="45"/>
      <c r="B16" s="3" t="s">
        <v>62</v>
      </c>
      <c r="C16" s="55">
        <v>83.2</v>
      </c>
      <c r="D16" s="55">
        <v>91</v>
      </c>
      <c r="E16" s="55">
        <v>90.2</v>
      </c>
      <c r="F16" s="55">
        <v>92</v>
      </c>
      <c r="G16" s="21">
        <v>86</v>
      </c>
      <c r="H16" s="55">
        <v>92</v>
      </c>
      <c r="I16" s="55">
        <v>99.2</v>
      </c>
      <c r="J16" s="55">
        <v>89.8</v>
      </c>
      <c r="K16" s="51">
        <v>90.2</v>
      </c>
      <c r="L16" s="52">
        <v>91.2</v>
      </c>
      <c r="M16" s="21">
        <v>80.599999999999994</v>
      </c>
      <c r="N16" s="55">
        <v>90.6</v>
      </c>
      <c r="O16" s="55">
        <v>84.2</v>
      </c>
      <c r="P16" s="21">
        <v>86.4</v>
      </c>
      <c r="Q16" s="55">
        <v>91.6</v>
      </c>
      <c r="R16" s="55">
        <v>83</v>
      </c>
      <c r="S16" s="21">
        <v>85</v>
      </c>
      <c r="T16" s="55">
        <v>87</v>
      </c>
    </row>
    <row r="17" spans="1:20" x14ac:dyDescent="0.25">
      <c r="A17" s="57" t="s">
        <v>65</v>
      </c>
      <c r="B17" s="3" t="s">
        <v>66</v>
      </c>
      <c r="C17" s="58">
        <v>81.8</v>
      </c>
      <c r="D17" s="58">
        <v>92.8</v>
      </c>
      <c r="E17" s="58">
        <v>86</v>
      </c>
      <c r="F17" s="58">
        <v>88.6</v>
      </c>
      <c r="G17" s="21">
        <v>88.6</v>
      </c>
      <c r="H17" s="58">
        <v>91</v>
      </c>
      <c r="I17" s="58">
        <v>90</v>
      </c>
      <c r="J17" s="58">
        <v>86</v>
      </c>
      <c r="K17" s="51">
        <v>87.6</v>
      </c>
      <c r="L17" s="52">
        <v>92</v>
      </c>
      <c r="M17" s="21">
        <v>83.6</v>
      </c>
      <c r="N17" s="58">
        <v>86.6</v>
      </c>
      <c r="O17" s="58">
        <v>86.2</v>
      </c>
      <c r="P17" s="21">
        <v>95.4</v>
      </c>
      <c r="Q17" s="58">
        <v>97.4</v>
      </c>
      <c r="R17" s="58">
        <v>88</v>
      </c>
      <c r="S17" s="21">
        <v>95.8</v>
      </c>
      <c r="T17" s="58">
        <v>86.2</v>
      </c>
    </row>
    <row r="18" spans="1:20" x14ac:dyDescent="0.25">
      <c r="A18" s="53"/>
      <c r="B18" s="3" t="s">
        <v>68</v>
      </c>
      <c r="C18" s="61">
        <v>98.4</v>
      </c>
      <c r="D18" s="61">
        <v>107.2</v>
      </c>
      <c r="E18" s="61">
        <v>99</v>
      </c>
      <c r="F18" s="61">
        <v>109.6</v>
      </c>
      <c r="G18" s="21">
        <v>97</v>
      </c>
      <c r="H18" s="61">
        <v>100.2</v>
      </c>
      <c r="I18" s="61">
        <v>99.6</v>
      </c>
      <c r="J18" s="61">
        <v>101.8</v>
      </c>
      <c r="K18" s="51">
        <v>100</v>
      </c>
      <c r="L18" s="52">
        <v>108.4</v>
      </c>
      <c r="M18" s="21">
        <v>92.8</v>
      </c>
      <c r="N18" s="61">
        <v>102.8</v>
      </c>
      <c r="O18" s="61">
        <v>109.2</v>
      </c>
      <c r="P18" s="21">
        <v>115.4</v>
      </c>
      <c r="Q18" s="61">
        <v>99.2</v>
      </c>
      <c r="R18" s="61">
        <v>103.8</v>
      </c>
      <c r="S18" s="21">
        <v>106.6</v>
      </c>
      <c r="T18" s="61">
        <v>111.6</v>
      </c>
    </row>
    <row r="19" spans="1:20" x14ac:dyDescent="0.25">
      <c r="A19" s="59"/>
      <c r="B19" s="3" t="s">
        <v>72</v>
      </c>
      <c r="C19" s="84" t="s">
        <v>48</v>
      </c>
      <c r="D19" s="85"/>
      <c r="E19" s="85"/>
      <c r="F19" s="85"/>
      <c r="G19" s="85"/>
      <c r="H19" s="85"/>
      <c r="I19" s="85"/>
      <c r="J19" s="85"/>
      <c r="K19" s="85"/>
      <c r="L19" s="85"/>
      <c r="M19" s="85"/>
      <c r="N19" s="85"/>
      <c r="O19" s="85"/>
      <c r="P19" s="85"/>
      <c r="Q19" s="85"/>
      <c r="R19" s="85"/>
      <c r="S19" s="85"/>
      <c r="T19" s="86"/>
    </row>
    <row r="20" spans="1:20" x14ac:dyDescent="0.25">
      <c r="A20" s="59"/>
      <c r="B20" s="3" t="s">
        <v>73</v>
      </c>
      <c r="C20" s="12">
        <v>76</v>
      </c>
      <c r="D20" s="64">
        <v>89.6</v>
      </c>
      <c r="E20" s="12">
        <v>77.2</v>
      </c>
      <c r="F20" s="64">
        <v>84.8</v>
      </c>
      <c r="G20" s="21">
        <v>80.400000000000006</v>
      </c>
      <c r="H20" s="64">
        <v>80.8</v>
      </c>
      <c r="I20" s="64">
        <v>82.8</v>
      </c>
      <c r="J20" s="64">
        <v>81.8</v>
      </c>
      <c r="K20" s="72">
        <v>79</v>
      </c>
      <c r="L20" s="73">
        <v>76.8</v>
      </c>
      <c r="M20" s="21">
        <v>81.400000000000006</v>
      </c>
      <c r="N20" s="64">
        <v>86</v>
      </c>
      <c r="O20" s="12">
        <v>76.8</v>
      </c>
      <c r="P20" s="21">
        <v>85</v>
      </c>
      <c r="Q20" s="12">
        <v>78.599999999999994</v>
      </c>
      <c r="R20" s="64">
        <v>81</v>
      </c>
      <c r="S20" s="12">
        <v>76.599999999999994</v>
      </c>
      <c r="T20" s="12">
        <v>79.2</v>
      </c>
    </row>
    <row r="21" spans="1:20" x14ac:dyDescent="0.25">
      <c r="A21" s="31"/>
      <c r="B21" s="31"/>
      <c r="C21" s="22"/>
      <c r="D21" s="22"/>
      <c r="E21" s="22"/>
      <c r="F21" s="22"/>
      <c r="G21" s="23"/>
      <c r="H21" s="22"/>
      <c r="I21" s="22"/>
      <c r="J21" s="22"/>
      <c r="K21" s="22"/>
      <c r="L21" s="22"/>
      <c r="M21" s="23"/>
      <c r="N21" s="22"/>
      <c r="O21" s="22"/>
      <c r="P21" s="23"/>
      <c r="Q21" s="22"/>
      <c r="R21" s="22"/>
      <c r="S21" s="24"/>
      <c r="T21" s="22"/>
    </row>
    <row r="22" spans="1:20" x14ac:dyDescent="0.25">
      <c r="A22" s="63"/>
      <c r="B22" s="63"/>
      <c r="C22" s="22"/>
      <c r="D22" s="22"/>
      <c r="E22" s="22"/>
      <c r="F22" s="22"/>
      <c r="G22" s="23"/>
      <c r="H22" s="22"/>
      <c r="I22" s="22"/>
      <c r="J22" s="22"/>
      <c r="K22" s="22"/>
      <c r="L22" s="22"/>
      <c r="M22" s="23"/>
      <c r="N22" s="22"/>
      <c r="O22" s="22"/>
      <c r="P22" s="23"/>
      <c r="Q22" s="22"/>
      <c r="R22" s="22"/>
      <c r="S22" s="24"/>
      <c r="T22" s="22"/>
    </row>
    <row r="23" spans="1:20" x14ac:dyDescent="0.25">
      <c r="A23" s="63"/>
      <c r="B23" s="63"/>
      <c r="C23" s="22"/>
      <c r="D23" s="22"/>
      <c r="E23" s="22"/>
      <c r="F23" s="22"/>
      <c r="G23" s="23"/>
      <c r="H23" s="22"/>
      <c r="I23" s="22"/>
      <c r="J23" s="22"/>
      <c r="K23" s="22"/>
      <c r="L23" s="22"/>
      <c r="M23" s="23"/>
      <c r="N23" s="22"/>
      <c r="O23" s="22"/>
      <c r="P23" s="23"/>
      <c r="Q23" s="22"/>
      <c r="R23" s="22"/>
      <c r="S23" s="24"/>
      <c r="T23" s="22"/>
    </row>
    <row r="24" spans="1:20" x14ac:dyDescent="0.25">
      <c r="A24" s="2"/>
      <c r="B24" s="8" t="s">
        <v>8</v>
      </c>
      <c r="C24" s="19">
        <v>1</v>
      </c>
      <c r="D24" s="19">
        <v>2</v>
      </c>
      <c r="E24" s="19">
        <v>3</v>
      </c>
      <c r="F24" s="19">
        <v>4</v>
      </c>
      <c r="G24" s="19">
        <v>5</v>
      </c>
      <c r="H24" s="19">
        <v>6</v>
      </c>
      <c r="I24" s="19">
        <v>7</v>
      </c>
      <c r="J24" s="19">
        <v>8</v>
      </c>
      <c r="K24" s="16">
        <v>9</v>
      </c>
      <c r="L24" s="13">
        <v>10</v>
      </c>
      <c r="M24" s="19">
        <v>11</v>
      </c>
      <c r="N24" s="19">
        <v>12</v>
      </c>
      <c r="O24" s="19">
        <v>13</v>
      </c>
      <c r="P24" s="19">
        <v>14</v>
      </c>
      <c r="Q24" s="19">
        <v>15</v>
      </c>
      <c r="R24" s="19">
        <v>16</v>
      </c>
      <c r="S24" s="19">
        <v>17</v>
      </c>
      <c r="T24" s="19">
        <v>18</v>
      </c>
    </row>
    <row r="25" spans="1:20" x14ac:dyDescent="0.25">
      <c r="A25" s="31" t="s">
        <v>3</v>
      </c>
      <c r="B25" s="4" t="s">
        <v>4</v>
      </c>
      <c r="C25" s="11">
        <v>123.6</v>
      </c>
      <c r="D25" s="11">
        <v>125</v>
      </c>
      <c r="E25" s="11">
        <v>112.2</v>
      </c>
      <c r="F25" s="11">
        <v>113.8</v>
      </c>
      <c r="G25" s="11">
        <v>112</v>
      </c>
      <c r="H25" s="11">
        <v>125.8</v>
      </c>
      <c r="I25" s="11">
        <v>132.6</v>
      </c>
      <c r="J25" s="11">
        <v>124.6</v>
      </c>
      <c r="K25" s="18">
        <v>127.2</v>
      </c>
      <c r="L25" s="15">
        <v>113</v>
      </c>
      <c r="M25" s="11">
        <v>102.6</v>
      </c>
      <c r="N25" s="11">
        <v>102.4</v>
      </c>
      <c r="O25" s="11">
        <v>109.8</v>
      </c>
      <c r="P25" s="11">
        <v>112</v>
      </c>
      <c r="Q25" s="11">
        <v>117.6</v>
      </c>
      <c r="R25" s="11">
        <v>111.8</v>
      </c>
      <c r="S25" s="11">
        <v>114.6</v>
      </c>
      <c r="T25" s="11">
        <v>107.2</v>
      </c>
    </row>
    <row r="26" spans="1:20" x14ac:dyDescent="0.25">
      <c r="A26" s="2"/>
      <c r="B26" s="4" t="s">
        <v>19</v>
      </c>
      <c r="C26" s="11">
        <v>119.2</v>
      </c>
      <c r="D26" s="11">
        <v>122.2</v>
      </c>
      <c r="E26" s="11">
        <v>117.2</v>
      </c>
      <c r="F26" s="11">
        <v>124.6</v>
      </c>
      <c r="G26" s="11">
        <v>113.4</v>
      </c>
      <c r="H26" s="11">
        <v>128.4</v>
      </c>
      <c r="I26" s="11">
        <v>124.6</v>
      </c>
      <c r="J26" s="11">
        <v>118.8</v>
      </c>
      <c r="K26" s="18">
        <v>122.2</v>
      </c>
      <c r="L26" s="15">
        <v>119.6</v>
      </c>
      <c r="M26" s="11">
        <v>108.6</v>
      </c>
      <c r="N26" s="11">
        <v>110</v>
      </c>
      <c r="O26" s="11">
        <v>116.4</v>
      </c>
      <c r="P26" s="11">
        <v>127.4</v>
      </c>
      <c r="Q26" s="11">
        <v>120.8</v>
      </c>
      <c r="R26" s="11">
        <v>117.2</v>
      </c>
      <c r="S26" s="11">
        <v>111.8</v>
      </c>
      <c r="T26" s="11">
        <v>119.2</v>
      </c>
    </row>
    <row r="27" spans="1:20" x14ac:dyDescent="0.25">
      <c r="A27" s="2"/>
      <c r="B27" s="29" t="s">
        <v>36</v>
      </c>
      <c r="C27" s="11">
        <v>109.8</v>
      </c>
      <c r="D27" s="11">
        <v>116.6</v>
      </c>
      <c r="E27" s="11">
        <v>107</v>
      </c>
      <c r="F27" s="11">
        <v>121</v>
      </c>
      <c r="G27" s="11">
        <v>107.2</v>
      </c>
      <c r="H27" s="11">
        <v>110.2</v>
      </c>
      <c r="I27" s="11">
        <v>118.2</v>
      </c>
      <c r="J27" s="11">
        <v>106</v>
      </c>
      <c r="K27" s="18">
        <v>112.2</v>
      </c>
      <c r="L27" s="15">
        <v>121</v>
      </c>
      <c r="M27" s="11">
        <v>106.8</v>
      </c>
      <c r="N27" s="11">
        <v>104.6</v>
      </c>
      <c r="O27" s="11">
        <v>110.4</v>
      </c>
      <c r="P27" s="11">
        <v>107.8</v>
      </c>
      <c r="Q27" s="11">
        <v>106.6</v>
      </c>
      <c r="R27" s="11">
        <v>113.8</v>
      </c>
      <c r="S27" s="11">
        <v>104</v>
      </c>
      <c r="T27" s="11">
        <v>105</v>
      </c>
    </row>
    <row r="28" spans="1:20" x14ac:dyDescent="0.25">
      <c r="A28" s="31" t="s">
        <v>38</v>
      </c>
      <c r="B28" s="31" t="s">
        <v>39</v>
      </c>
      <c r="C28" s="11">
        <v>107.6</v>
      </c>
      <c r="D28" s="11">
        <v>120.4</v>
      </c>
      <c r="E28" s="11">
        <v>113.8</v>
      </c>
      <c r="F28" s="11">
        <v>115.2</v>
      </c>
      <c r="G28" s="11">
        <v>102.8</v>
      </c>
      <c r="H28" s="11">
        <v>111.8</v>
      </c>
      <c r="I28" s="11">
        <v>114</v>
      </c>
      <c r="J28" s="11">
        <v>106.2</v>
      </c>
      <c r="K28" s="18">
        <v>104</v>
      </c>
      <c r="L28" s="15">
        <v>111</v>
      </c>
      <c r="M28" s="11">
        <v>102.2</v>
      </c>
      <c r="N28" s="11">
        <v>112.2</v>
      </c>
      <c r="O28" s="11">
        <v>109.6</v>
      </c>
      <c r="P28" s="11">
        <v>109.8</v>
      </c>
      <c r="Q28" s="11">
        <v>119.4</v>
      </c>
      <c r="R28" s="11">
        <v>112.6</v>
      </c>
      <c r="S28" s="11">
        <v>108</v>
      </c>
      <c r="T28" s="11">
        <v>111.8</v>
      </c>
    </row>
    <row r="29" spans="1:20" x14ac:dyDescent="0.25">
      <c r="B29" s="3" t="s">
        <v>41</v>
      </c>
      <c r="C29" s="11">
        <v>115.2</v>
      </c>
      <c r="D29" s="11">
        <v>115.8</v>
      </c>
      <c r="E29" s="11">
        <v>123</v>
      </c>
      <c r="F29" s="11">
        <v>114.4</v>
      </c>
      <c r="G29" s="11">
        <v>107.8</v>
      </c>
      <c r="H29" s="11">
        <v>113.2</v>
      </c>
      <c r="I29" s="11">
        <v>116</v>
      </c>
      <c r="J29" s="11">
        <v>117</v>
      </c>
      <c r="K29" s="18">
        <v>109.8</v>
      </c>
      <c r="L29" s="15">
        <v>113.2</v>
      </c>
      <c r="M29" s="11">
        <v>111.2</v>
      </c>
      <c r="N29" s="11">
        <v>106.6</v>
      </c>
      <c r="O29" s="11">
        <v>113.2</v>
      </c>
      <c r="P29" s="11">
        <v>120.8</v>
      </c>
      <c r="Q29" s="11">
        <v>116.6</v>
      </c>
      <c r="R29" s="11">
        <v>114.4</v>
      </c>
      <c r="S29" s="11">
        <v>114.8</v>
      </c>
      <c r="T29" s="11">
        <v>110.6</v>
      </c>
    </row>
    <row r="30" spans="1:20" x14ac:dyDescent="0.25">
      <c r="B30" s="37" t="s">
        <v>44</v>
      </c>
      <c r="C30" s="88" t="s">
        <v>48</v>
      </c>
      <c r="D30" s="88"/>
      <c r="E30" s="88"/>
      <c r="F30" s="88"/>
      <c r="G30" s="88"/>
      <c r="H30" s="88"/>
      <c r="I30" s="88"/>
      <c r="J30" s="88"/>
      <c r="K30" s="88"/>
      <c r="L30" s="88"/>
      <c r="M30" s="88"/>
      <c r="N30" s="88"/>
      <c r="O30" s="88"/>
      <c r="P30" s="88"/>
      <c r="Q30" s="88"/>
      <c r="R30" s="88"/>
      <c r="S30" s="88"/>
      <c r="T30" s="88"/>
    </row>
    <row r="31" spans="1:20" x14ac:dyDescent="0.25">
      <c r="B31" s="29" t="s">
        <v>45</v>
      </c>
      <c r="C31" s="41">
        <v>108.8</v>
      </c>
      <c r="D31" s="41">
        <v>115</v>
      </c>
      <c r="E31" s="41">
        <v>111.6</v>
      </c>
      <c r="F31" s="41">
        <v>111.8</v>
      </c>
      <c r="G31" s="41">
        <v>109</v>
      </c>
      <c r="H31" s="41">
        <v>114</v>
      </c>
      <c r="I31" s="41">
        <v>116.6</v>
      </c>
      <c r="J31" s="41">
        <v>110.2</v>
      </c>
      <c r="K31" s="18">
        <v>107.8</v>
      </c>
      <c r="L31" s="15">
        <v>111.8</v>
      </c>
      <c r="M31" s="41">
        <v>109.6</v>
      </c>
      <c r="N31" s="41">
        <v>112.4</v>
      </c>
      <c r="O31" s="41">
        <v>108.8</v>
      </c>
      <c r="P31" s="41">
        <v>110.8</v>
      </c>
      <c r="Q31" s="41">
        <v>114.2</v>
      </c>
      <c r="R31" s="41">
        <v>107.8</v>
      </c>
      <c r="S31" s="41">
        <v>105</v>
      </c>
      <c r="T31" s="41">
        <v>110.4</v>
      </c>
    </row>
    <row r="32" spans="1:20" x14ac:dyDescent="0.25">
      <c r="B32" s="29" t="s">
        <v>53</v>
      </c>
      <c r="C32" s="41">
        <v>109.2</v>
      </c>
      <c r="D32" s="41">
        <v>125.4</v>
      </c>
      <c r="E32" s="41">
        <v>120.2</v>
      </c>
      <c r="F32" s="41">
        <v>118.6</v>
      </c>
      <c r="G32" s="41">
        <v>111</v>
      </c>
      <c r="H32" s="41">
        <v>120.2</v>
      </c>
      <c r="I32" s="41">
        <v>118</v>
      </c>
      <c r="J32" s="41">
        <v>113.6</v>
      </c>
      <c r="K32" s="18">
        <v>114.4</v>
      </c>
      <c r="L32" s="15">
        <v>119.8</v>
      </c>
      <c r="M32" s="41">
        <v>113.4</v>
      </c>
      <c r="N32" s="41">
        <v>114.4</v>
      </c>
      <c r="O32" s="41">
        <v>112.2</v>
      </c>
      <c r="P32" s="41">
        <v>115.2</v>
      </c>
      <c r="Q32" s="41">
        <v>119.6</v>
      </c>
      <c r="R32" s="41">
        <v>111.8</v>
      </c>
      <c r="S32" s="41">
        <v>109.2</v>
      </c>
      <c r="T32" s="41">
        <v>106.6</v>
      </c>
    </row>
    <row r="33" spans="1:22" x14ac:dyDescent="0.25">
      <c r="A33" s="43" t="s">
        <v>55</v>
      </c>
      <c r="B33" s="29" t="s">
        <v>56</v>
      </c>
      <c r="C33" s="44">
        <v>116.4</v>
      </c>
      <c r="D33" s="44">
        <v>133</v>
      </c>
      <c r="E33" s="44">
        <v>128.19999999999999</v>
      </c>
      <c r="F33" s="44">
        <v>122.2</v>
      </c>
      <c r="G33" s="44">
        <v>117</v>
      </c>
      <c r="H33" s="44">
        <v>122</v>
      </c>
      <c r="I33" s="44">
        <v>122.8</v>
      </c>
      <c r="J33" s="44">
        <v>121.2</v>
      </c>
      <c r="K33" s="18">
        <v>118.8</v>
      </c>
      <c r="L33" s="15">
        <v>125.6</v>
      </c>
      <c r="M33" s="44">
        <v>109.6</v>
      </c>
      <c r="N33" s="44">
        <v>125</v>
      </c>
      <c r="O33" s="44">
        <v>114.2</v>
      </c>
      <c r="P33" s="44">
        <v>116.6</v>
      </c>
      <c r="Q33" s="44">
        <v>122.8</v>
      </c>
      <c r="R33" s="44">
        <v>107.8</v>
      </c>
      <c r="S33" s="44">
        <v>115.2</v>
      </c>
      <c r="T33" s="44">
        <v>117</v>
      </c>
      <c r="V33" s="70"/>
    </row>
    <row r="34" spans="1:22" x14ac:dyDescent="0.25">
      <c r="B34" s="29" t="s">
        <v>57</v>
      </c>
      <c r="C34" s="47">
        <v>118.4</v>
      </c>
      <c r="D34" s="47">
        <v>118.6</v>
      </c>
      <c r="E34" s="47">
        <v>118.6</v>
      </c>
      <c r="F34" s="47">
        <v>112.4</v>
      </c>
      <c r="G34" s="47">
        <v>108</v>
      </c>
      <c r="H34" s="47">
        <v>116.4</v>
      </c>
      <c r="I34" s="47">
        <v>114.8</v>
      </c>
      <c r="J34" s="47">
        <v>116.8</v>
      </c>
      <c r="K34" s="18">
        <v>115.2</v>
      </c>
      <c r="L34" s="15">
        <v>119</v>
      </c>
      <c r="M34" s="47">
        <v>107</v>
      </c>
      <c r="N34" s="47">
        <v>119.2</v>
      </c>
      <c r="O34" s="47">
        <v>127.4</v>
      </c>
      <c r="P34" s="47">
        <v>115.2</v>
      </c>
      <c r="Q34" s="47">
        <v>118.2</v>
      </c>
      <c r="R34" s="47">
        <v>107</v>
      </c>
      <c r="S34" s="47">
        <v>110.6</v>
      </c>
      <c r="T34" s="47">
        <v>109.2</v>
      </c>
    </row>
    <row r="35" spans="1:22" x14ac:dyDescent="0.25">
      <c r="B35" s="3" t="s">
        <v>60</v>
      </c>
      <c r="C35" s="50">
        <v>104.8</v>
      </c>
      <c r="D35" s="50">
        <v>119.6</v>
      </c>
      <c r="E35" s="50">
        <v>108.6</v>
      </c>
      <c r="F35" s="50">
        <v>116.8</v>
      </c>
      <c r="G35" s="50">
        <v>108.4</v>
      </c>
      <c r="H35" s="50">
        <v>119.6</v>
      </c>
      <c r="I35" s="50">
        <v>121</v>
      </c>
      <c r="J35" s="50">
        <v>120</v>
      </c>
      <c r="K35" s="51">
        <v>117.6</v>
      </c>
      <c r="L35" s="52">
        <v>115.4</v>
      </c>
      <c r="M35" s="50">
        <v>110</v>
      </c>
      <c r="N35" s="50">
        <v>117.2</v>
      </c>
      <c r="O35" s="50">
        <v>110.4</v>
      </c>
      <c r="P35" s="50">
        <v>107.8</v>
      </c>
      <c r="Q35" s="50">
        <v>117.6</v>
      </c>
      <c r="R35" s="50">
        <v>113.4</v>
      </c>
      <c r="S35" s="50">
        <v>106.4</v>
      </c>
      <c r="T35" s="50">
        <v>111.8</v>
      </c>
    </row>
    <row r="36" spans="1:22" x14ac:dyDescent="0.25">
      <c r="B36" s="3" t="s">
        <v>62</v>
      </c>
      <c r="C36" s="55">
        <v>121</v>
      </c>
      <c r="D36" s="55">
        <v>132.80000000000001</v>
      </c>
      <c r="E36" s="55">
        <v>133.4</v>
      </c>
      <c r="F36" s="55">
        <v>129.80000000000001</v>
      </c>
      <c r="G36" s="55">
        <v>117.6</v>
      </c>
      <c r="H36" s="55">
        <v>129</v>
      </c>
      <c r="I36" s="55">
        <v>135.4</v>
      </c>
      <c r="J36" s="55">
        <v>131</v>
      </c>
      <c r="K36" s="18">
        <v>127.4</v>
      </c>
      <c r="L36" s="15">
        <v>132</v>
      </c>
      <c r="M36" s="55">
        <v>122.8</v>
      </c>
      <c r="N36" s="55">
        <v>135.19999999999999</v>
      </c>
      <c r="O36" s="55">
        <v>121.4</v>
      </c>
      <c r="P36" s="55">
        <v>128.80000000000001</v>
      </c>
      <c r="Q36" s="55">
        <v>128</v>
      </c>
      <c r="R36" s="55">
        <v>116.6</v>
      </c>
      <c r="S36" s="55">
        <v>120</v>
      </c>
      <c r="T36" s="55">
        <v>128.4</v>
      </c>
    </row>
    <row r="37" spans="1:22" x14ac:dyDescent="0.25">
      <c r="A37" s="57" t="s">
        <v>65</v>
      </c>
      <c r="B37" s="3" t="s">
        <v>66</v>
      </c>
      <c r="C37" s="58">
        <v>122.8</v>
      </c>
      <c r="D37" s="58">
        <v>133.4</v>
      </c>
      <c r="E37" s="58">
        <v>121</v>
      </c>
      <c r="F37" s="58">
        <v>135.19999999999999</v>
      </c>
      <c r="G37" s="58">
        <v>122.6</v>
      </c>
      <c r="H37" s="58">
        <v>123</v>
      </c>
      <c r="I37" s="58">
        <v>132.6</v>
      </c>
      <c r="J37" s="58">
        <v>128</v>
      </c>
      <c r="K37" s="51">
        <v>127.8</v>
      </c>
      <c r="L37" s="52">
        <v>136.6</v>
      </c>
      <c r="M37" s="58">
        <v>123.4</v>
      </c>
      <c r="N37" s="58">
        <v>136</v>
      </c>
      <c r="O37" s="58">
        <v>129.6</v>
      </c>
      <c r="P37" s="58">
        <v>137.4</v>
      </c>
      <c r="Q37" s="58">
        <v>139.6</v>
      </c>
      <c r="R37" s="58">
        <v>130</v>
      </c>
      <c r="S37" s="58">
        <v>127.2</v>
      </c>
      <c r="T37" s="58">
        <v>129</v>
      </c>
    </row>
    <row r="38" spans="1:22" x14ac:dyDescent="0.25">
      <c r="B38" s="3" t="s">
        <v>71</v>
      </c>
      <c r="C38" s="61">
        <v>137</v>
      </c>
      <c r="D38" s="61">
        <v>159.19999999999999</v>
      </c>
      <c r="E38" s="61">
        <v>150.80000000000001</v>
      </c>
      <c r="F38" s="61">
        <v>175.6</v>
      </c>
      <c r="G38" s="61">
        <v>131</v>
      </c>
      <c r="H38" s="61">
        <v>149.19999999999999</v>
      </c>
      <c r="I38" s="61">
        <v>146.4</v>
      </c>
      <c r="J38" s="61">
        <v>146.4</v>
      </c>
      <c r="K38" s="51">
        <v>160</v>
      </c>
      <c r="L38" s="52">
        <v>173.2</v>
      </c>
      <c r="M38" s="61">
        <v>137.19999999999999</v>
      </c>
      <c r="N38" s="61">
        <v>159.19999999999999</v>
      </c>
      <c r="O38" s="61">
        <v>175.8</v>
      </c>
      <c r="P38" s="61">
        <v>187.8</v>
      </c>
      <c r="Q38" s="61">
        <v>160.19999999999999</v>
      </c>
      <c r="R38" s="61">
        <v>161.19999999999999</v>
      </c>
      <c r="S38" s="61">
        <v>178.4</v>
      </c>
      <c r="T38" s="61">
        <v>166.6</v>
      </c>
    </row>
    <row r="39" spans="1:22" x14ac:dyDescent="0.25">
      <c r="B39" s="3" t="s">
        <v>72</v>
      </c>
      <c r="C39" s="84" t="s">
        <v>48</v>
      </c>
      <c r="D39" s="85"/>
      <c r="E39" s="85"/>
      <c r="F39" s="85"/>
      <c r="G39" s="85"/>
      <c r="H39" s="85"/>
      <c r="I39" s="85"/>
      <c r="J39" s="85"/>
      <c r="K39" s="85"/>
      <c r="L39" s="85"/>
      <c r="M39" s="85"/>
      <c r="N39" s="85"/>
      <c r="O39" s="85"/>
      <c r="P39" s="85"/>
      <c r="Q39" s="85"/>
      <c r="R39" s="85"/>
      <c r="S39" s="85"/>
      <c r="T39" s="86"/>
    </row>
    <row r="40" spans="1:22" x14ac:dyDescent="0.25">
      <c r="B40" s="3" t="s">
        <v>74</v>
      </c>
      <c r="C40" s="64">
        <v>102.6</v>
      </c>
      <c r="D40" s="64">
        <v>111.6</v>
      </c>
      <c r="E40" s="64">
        <v>114.6</v>
      </c>
      <c r="F40" s="64">
        <v>105.8</v>
      </c>
      <c r="G40" s="64">
        <v>105</v>
      </c>
      <c r="H40" s="64">
        <v>108</v>
      </c>
      <c r="I40" s="64">
        <v>108</v>
      </c>
      <c r="J40" s="64">
        <v>103.2</v>
      </c>
      <c r="K40" s="67">
        <v>109.6</v>
      </c>
      <c r="L40" s="52">
        <v>101.6</v>
      </c>
      <c r="M40" s="64">
        <v>109.8</v>
      </c>
      <c r="N40" s="64">
        <v>109</v>
      </c>
      <c r="O40" s="64">
        <v>104.2</v>
      </c>
      <c r="P40" s="64">
        <v>110.2</v>
      </c>
      <c r="Q40" s="64">
        <v>104.6</v>
      </c>
      <c r="R40" s="64">
        <v>105.8</v>
      </c>
      <c r="S40" s="64">
        <v>99.2</v>
      </c>
      <c r="T40" s="64">
        <v>105.2</v>
      </c>
    </row>
  </sheetData>
  <mergeCells count="9">
    <mergeCell ref="C39:T39"/>
    <mergeCell ref="C10:T10"/>
    <mergeCell ref="C30:T30"/>
    <mergeCell ref="A1:T1"/>
    <mergeCell ref="A2:A3"/>
    <mergeCell ref="B2:B3"/>
    <mergeCell ref="C2:T2"/>
    <mergeCell ref="C3:T3"/>
    <mergeCell ref="C19:T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C691EC2-25A9-4F33-8534-E5B1DB1FA301}"/>
</file>

<file path=customXml/itemProps2.xml><?xml version="1.0" encoding="utf-8"?>
<ds:datastoreItem xmlns:ds="http://schemas.openxmlformats.org/officeDocument/2006/customXml" ds:itemID="{F9DC5406-94E9-47E0-A158-46077D33EB0C}"/>
</file>

<file path=customXml/itemProps3.xml><?xml version="1.0" encoding="utf-8"?>
<ds:datastoreItem xmlns:ds="http://schemas.openxmlformats.org/officeDocument/2006/customXml" ds:itemID="{264F0A3D-29A9-4030-9938-5C2B567964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EXPOSITO</cp:lastModifiedBy>
  <dcterms:created xsi:type="dcterms:W3CDTF">2011-07-08T20:08:52Z</dcterms:created>
  <dcterms:modified xsi:type="dcterms:W3CDTF">2011-10-27T19:42:55Z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